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5E89E290-ADEE-4D91-8B0C-D07E40800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5" r:id="rId1"/>
    <sheet name="2024" sheetId="14" r:id="rId2"/>
    <sheet name="2023" sheetId="13" r:id="rId3"/>
    <sheet name="2022" sheetId="8" r:id="rId4"/>
    <sheet name="2021" sheetId="10" r:id="rId5"/>
    <sheet name="2020" sheetId="11" r:id="rId6"/>
    <sheet name="2019" sheetId="12" r:id="rId7"/>
  </sheets>
  <definedNames>
    <definedName name="_FilterDatabase" localSheetId="6" hidden="1">'2019'!$A$10:$R$101</definedName>
    <definedName name="_FilterDatabase" localSheetId="5" hidden="1">'2020'!$A$10:$R$101</definedName>
    <definedName name="_FilterDatabase" localSheetId="4" hidden="1">'2021'!$A$10:$R$101</definedName>
    <definedName name="_FilterDatabase" localSheetId="3" hidden="1">'2022'!$A$10:$L$101</definedName>
    <definedName name="_FilterDatabase" localSheetId="2" hidden="1">'2023'!$A$10:$L$101</definedName>
    <definedName name="_FilterDatabase" localSheetId="1" hidden="1">'2024'!$A$10:$L$101</definedName>
    <definedName name="_FilterDatabase" localSheetId="0" hidden="1">'2025'!$A$10:$L$101</definedName>
    <definedName name="_xlnm.Print_Titles" localSheetId="3">'2022'!$1:$10</definedName>
    <definedName name="_xlnm.Print_Titles" localSheetId="2">'2023'!$1:$10</definedName>
    <definedName name="_xlnm.Print_Titles" localSheetId="1">'2024'!$1:$10</definedName>
    <definedName name="_xlnm.Print_Titles" localSheetId="0">'2025'!$1:$10</definedName>
    <definedName name="Print_Titles" localSheetId="6">'2019'!$1:$10</definedName>
    <definedName name="Print_Titles" localSheetId="5">'2020'!$1:$10</definedName>
    <definedName name="Print_Titles" localSheetId="4">'2021'!$1:$10</definedName>
    <definedName name="Print_Titles" localSheetId="3">'2022'!$1:$10</definedName>
    <definedName name="Print_Titles" localSheetId="2">'2023'!$1:$10</definedName>
    <definedName name="Print_Titles" localSheetId="1">'2024'!$1:$10</definedName>
    <definedName name="Print_Titles" localSheetId="0">'2025'!$1:$10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5" l="1"/>
  <c r="K101" i="15"/>
  <c r="I101" i="15"/>
  <c r="H101" i="15"/>
  <c r="F101" i="15"/>
  <c r="E101" i="15"/>
  <c r="C101" i="15"/>
  <c r="L100" i="15"/>
  <c r="K100" i="15"/>
  <c r="I100" i="15"/>
  <c r="H100" i="15"/>
  <c r="F100" i="15"/>
  <c r="E100" i="15"/>
  <c r="C100" i="15"/>
  <c r="L99" i="15"/>
  <c r="K99" i="15"/>
  <c r="I99" i="15"/>
  <c r="H99" i="15"/>
  <c r="F99" i="15"/>
  <c r="E99" i="15"/>
  <c r="C99" i="15"/>
  <c r="L98" i="15"/>
  <c r="K98" i="15"/>
  <c r="I98" i="15"/>
  <c r="H98" i="15"/>
  <c r="F98" i="15"/>
  <c r="E98" i="15"/>
  <c r="C98" i="15"/>
  <c r="L97" i="15"/>
  <c r="K97" i="15"/>
  <c r="I97" i="15"/>
  <c r="H97" i="15"/>
  <c r="F97" i="15"/>
  <c r="E97" i="15"/>
  <c r="C97" i="15"/>
  <c r="L96" i="15"/>
  <c r="K96" i="15"/>
  <c r="I96" i="15"/>
  <c r="H96" i="15"/>
  <c r="F96" i="15"/>
  <c r="E96" i="15"/>
  <c r="C96" i="15"/>
  <c r="L100" i="14"/>
  <c r="K100" i="14"/>
  <c r="I100" i="14"/>
  <c r="I101" i="14"/>
  <c r="H101" i="14"/>
  <c r="F101" i="14"/>
  <c r="C99" i="14"/>
  <c r="L98" i="14"/>
  <c r="E96" i="14"/>
  <c r="C96" i="14"/>
  <c r="H100" i="14"/>
  <c r="F100" i="14"/>
  <c r="E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C97" i="14" l="1"/>
  <c r="K101" i="14"/>
  <c r="C100" i="14"/>
  <c r="L101" i="14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<sst xmlns="http://schemas.openxmlformats.org/spreadsheetml/2006/main" count="776" uniqueCount="123">
  <si>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</si>
  <si>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</si>
  <si>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</si>
  <si>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</si>
  <si>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</si>
  <si>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</si>
  <si>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</si>
  <si>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</si>
  <si>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</si>
  <si>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</si>
  <si>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</si>
  <si>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</si>
  <si>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</si>
  <si>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</si>
  <si>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</si>
  <si>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</si>
  <si>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</si>
  <si>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</si>
  <si>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</si>
  <si>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</si>
  <si>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</si>
  <si>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</si>
  <si>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</si>
  <si>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</si>
  <si>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</si>
  <si>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</si>
  <si>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</si>
  <si>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</si>
  <si>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</si>
  <si>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</si>
  <si>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</si>
  <si>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</si>
  <si>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</si>
  <si>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</si>
  <si>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</si>
  <si>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</si>
  <si>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</si>
  <si>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</si>
  <si>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</si>
  <si>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</si>
  <si>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</si>
  <si>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</si>
  <si>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</si>
  <si>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</si>
  <si>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</si>
  <si>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</si>
  <si>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</si>
  <si>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</si>
  <si>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</si>
  <si>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</si>
  <si>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</si>
  <si>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</si>
  <si>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</si>
  <si>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</si>
  <si>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</si>
  <si>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</si>
  <si>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</si>
  <si>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</si>
  <si>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</si>
  <si>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</si>
  <si>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</si>
  <si>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</si>
  <si>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</si>
  <si>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</si>
  <si>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</si>
  <si>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</si>
  <si>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</si>
  <si>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</si>
  <si>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</si>
  <si>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</si>
  <si>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</si>
  <si>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</si>
  <si>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</si>
  <si>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</si>
  <si>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</si>
  <si>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</si>
  <si>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</si>
  <si>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</si>
  <si>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</si>
  <si>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</si>
  <si>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</si>
  <si>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</si>
  <si>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</si>
  <si>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</si>
  <si>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</si>
  <si>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</si>
  <si>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</si>
  <si>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</si>
  <si>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</si>
  <si>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</si>
  <si>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</si>
  <si>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</si>
  <si>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</si>
  <si>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</si>
  <si>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</si>
  <si>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</si>
  <si>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</si>
  <si>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</si>
  <si>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</si>
  <si>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</si>
  <si>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</si>
  <si>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</si>
  <si>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</si>
  <si>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</si>
  <si>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</si>
  <si>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</si>
  <si>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</si>
  <si>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10.1.2025)</t>
  </si>
  <si>
    <t>Alter und Geschlecht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</si>
  <si>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</si>
  <si>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</si>
  <si>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</si>
  <si>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</si>
  <si>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</si>
  <si>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</si>
  <si>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</si>
  <si>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</si>
  <si>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</si>
  <si>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</si>
  <si>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</si>
  <si>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</si>
  <si>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</si>
  <si>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6.10.2025)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</si>
</sst>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3" borderId="1" xfId="0" applyNumberFormat="1" applyFont="1" applyFill="1" applyBorder="1"/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3" borderId="0" xfId="0" applyNumberFormat="1" applyFont="1" applyFill="1"/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3" borderId="3" xfId="0" applyNumberFormat="1" applyFont="1" applyFill="1" applyBorder="1"/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3951DA-8C8C-4694-AD3E-BB50F2B90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93FB-E675-4E9C-BEA5-B1617E494E8E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108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192</v>
      </c>
      <c r="D12" s="23"/>
      <c r="E12" s="23">
        <v>42</v>
      </c>
      <c r="F12" s="23">
        <v>29</v>
      </c>
      <c r="G12" s="23"/>
      <c r="H12" s="23">
        <v>58</v>
      </c>
      <c r="I12" s="23">
        <v>40</v>
      </c>
      <c r="J12" s="23"/>
      <c r="K12" s="23">
        <v>12</v>
      </c>
      <c r="L12" s="23">
        <v>11</v>
      </c>
    </row>
    <row r="13" spans="1:12" x14ac:dyDescent="0.2">
      <c r="A13" s="21"/>
      <c r="B13" s="10" t="s">
        <v>34</v>
      </c>
      <c r="C13" s="22">
        <v>547</v>
      </c>
      <c r="D13" s="23"/>
      <c r="E13" s="23">
        <v>74</v>
      </c>
      <c r="F13" s="23">
        <v>55</v>
      </c>
      <c r="G13" s="23"/>
      <c r="H13" s="23">
        <v>187</v>
      </c>
      <c r="I13" s="23">
        <v>126</v>
      </c>
      <c r="J13" s="23"/>
      <c r="K13" s="23">
        <v>76</v>
      </c>
      <c r="L13" s="23">
        <v>29</v>
      </c>
    </row>
    <row r="14" spans="1:12" x14ac:dyDescent="0.2">
      <c r="A14" s="21"/>
      <c r="B14" s="10" t="s">
        <v>35</v>
      </c>
      <c r="C14" s="22">
        <v>525</v>
      </c>
      <c r="D14" s="23"/>
      <c r="E14" s="23">
        <v>84</v>
      </c>
      <c r="F14" s="23">
        <v>48</v>
      </c>
      <c r="G14" s="23"/>
      <c r="H14" s="23">
        <v>174</v>
      </c>
      <c r="I14" s="23">
        <v>130</v>
      </c>
      <c r="J14" s="23"/>
      <c r="K14" s="23">
        <v>55</v>
      </c>
      <c r="L14" s="23">
        <v>34</v>
      </c>
    </row>
    <row r="15" spans="1:12" x14ac:dyDescent="0.2">
      <c r="A15" s="21"/>
      <c r="B15" s="10" t="s">
        <v>36</v>
      </c>
      <c r="C15" s="22">
        <v>466</v>
      </c>
      <c r="D15" s="23"/>
      <c r="E15" s="23">
        <v>34</v>
      </c>
      <c r="F15" s="23">
        <v>34</v>
      </c>
      <c r="G15" s="23"/>
      <c r="H15" s="23">
        <v>154</v>
      </c>
      <c r="I15" s="23">
        <v>127</v>
      </c>
      <c r="J15" s="23"/>
      <c r="K15" s="23">
        <v>66</v>
      </c>
      <c r="L15" s="23">
        <v>51</v>
      </c>
    </row>
    <row r="16" spans="1:12" x14ac:dyDescent="0.2">
      <c r="A16" s="21"/>
      <c r="B16" s="10" t="s">
        <v>37</v>
      </c>
      <c r="C16" s="22">
        <v>272</v>
      </c>
      <c r="D16" s="23"/>
      <c r="E16" s="23">
        <v>11</v>
      </c>
      <c r="F16" s="23">
        <v>12</v>
      </c>
      <c r="G16" s="23"/>
      <c r="H16" s="23">
        <v>87</v>
      </c>
      <c r="I16" s="23">
        <v>62</v>
      </c>
      <c r="J16" s="23"/>
      <c r="K16" s="23">
        <v>71</v>
      </c>
      <c r="L16" s="23">
        <v>29</v>
      </c>
    </row>
    <row r="17" spans="1:12" x14ac:dyDescent="0.2">
      <c r="A17" s="26"/>
      <c r="B17" s="27" t="s">
        <v>4</v>
      </c>
      <c r="C17" s="18">
        <v>2002</v>
      </c>
      <c r="D17" s="19"/>
      <c r="E17" s="19">
        <v>245</v>
      </c>
      <c r="F17" s="19">
        <v>178</v>
      </c>
      <c r="G17" s="19"/>
      <c r="H17" s="19">
        <v>660</v>
      </c>
      <c r="I17" s="19">
        <v>485</v>
      </c>
      <c r="J17" s="19"/>
      <c r="K17" s="19">
        <v>280</v>
      </c>
      <c r="L17" s="19">
        <v>154</v>
      </c>
    </row>
    <row r="18" spans="1:12" s="30" customFormat="1" x14ac:dyDescent="0.2">
      <c r="A18" s="38" t="s">
        <v>110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245</v>
      </c>
      <c r="D19" s="47"/>
      <c r="E19" s="47">
        <v>40</v>
      </c>
      <c r="F19" s="47">
        <v>27</v>
      </c>
      <c r="G19" s="47"/>
      <c r="H19" s="47">
        <v>79</v>
      </c>
      <c r="I19" s="47">
        <v>53</v>
      </c>
      <c r="J19" s="47"/>
      <c r="K19" s="47">
        <v>25</v>
      </c>
      <c r="L19" s="47">
        <v>21</v>
      </c>
    </row>
    <row r="20" spans="1:12" s="30" customFormat="1" x14ac:dyDescent="0.2">
      <c r="A20" s="40"/>
      <c r="B20" s="41" t="s">
        <v>34</v>
      </c>
      <c r="C20" s="46">
        <v>516</v>
      </c>
      <c r="D20" s="47"/>
      <c r="E20" s="47">
        <v>80</v>
      </c>
      <c r="F20" s="47">
        <v>52</v>
      </c>
      <c r="G20" s="47"/>
      <c r="H20" s="47">
        <v>173</v>
      </c>
      <c r="I20" s="47">
        <v>114</v>
      </c>
      <c r="J20" s="47"/>
      <c r="K20" s="47">
        <v>70</v>
      </c>
      <c r="L20" s="47">
        <v>27</v>
      </c>
    </row>
    <row r="21" spans="1:12" s="30" customFormat="1" x14ac:dyDescent="0.2">
      <c r="A21" s="40"/>
      <c r="B21" s="41" t="s">
        <v>35</v>
      </c>
      <c r="C21" s="46">
        <v>446</v>
      </c>
      <c r="D21" s="47"/>
      <c r="E21" s="47">
        <v>75</v>
      </c>
      <c r="F21" s="47">
        <v>47</v>
      </c>
      <c r="G21" s="47"/>
      <c r="H21" s="47">
        <v>148</v>
      </c>
      <c r="I21" s="47">
        <v>102</v>
      </c>
      <c r="J21" s="47"/>
      <c r="K21" s="47">
        <v>47</v>
      </c>
      <c r="L21" s="47">
        <v>27</v>
      </c>
    </row>
    <row r="22" spans="1:12" s="30" customFormat="1" x14ac:dyDescent="0.2">
      <c r="A22" s="40"/>
      <c r="B22" s="41" t="s">
        <v>36</v>
      </c>
      <c r="C22" s="46">
        <v>479</v>
      </c>
      <c r="D22" s="47"/>
      <c r="E22" s="47">
        <v>35</v>
      </c>
      <c r="F22" s="47">
        <v>32</v>
      </c>
      <c r="G22" s="47"/>
      <c r="H22" s="47">
        <v>161</v>
      </c>
      <c r="I22" s="47">
        <v>135</v>
      </c>
      <c r="J22" s="47"/>
      <c r="K22" s="47">
        <v>66</v>
      </c>
      <c r="L22" s="47">
        <v>50</v>
      </c>
    </row>
    <row r="23" spans="1:12" s="30" customFormat="1" x14ac:dyDescent="0.2">
      <c r="A23" s="40"/>
      <c r="B23" s="41" t="s">
        <v>37</v>
      </c>
      <c r="C23" s="46">
        <v>246</v>
      </c>
      <c r="D23" s="47"/>
      <c r="E23" s="47">
        <v>11</v>
      </c>
      <c r="F23" s="47">
        <v>10</v>
      </c>
      <c r="G23" s="47"/>
      <c r="H23" s="47">
        <v>72</v>
      </c>
      <c r="I23" s="47">
        <v>59</v>
      </c>
      <c r="J23" s="47"/>
      <c r="K23" s="47">
        <v>69</v>
      </c>
      <c r="L23" s="47">
        <v>25</v>
      </c>
    </row>
    <row r="24" spans="1:12" s="30" customFormat="1" x14ac:dyDescent="0.2">
      <c r="A24" s="42"/>
      <c r="B24" s="43" t="s">
        <v>4</v>
      </c>
      <c r="C24" s="48">
        <v>1932</v>
      </c>
      <c r="D24" s="49"/>
      <c r="E24" s="49">
        <v>241</v>
      </c>
      <c r="F24" s="49">
        <v>168</v>
      </c>
      <c r="G24" s="49"/>
      <c r="H24" s="49">
        <v>633</v>
      </c>
      <c r="I24" s="49">
        <v>463</v>
      </c>
      <c r="J24" s="49"/>
      <c r="K24" s="49">
        <v>277</v>
      </c>
      <c r="L24" s="49">
        <v>150</v>
      </c>
    </row>
    <row r="25" spans="1:12" s="30" customFormat="1" x14ac:dyDescent="0.2">
      <c r="A25" s="38" t="s">
        <v>111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161</v>
      </c>
      <c r="D26" s="47"/>
      <c r="E26" s="47">
        <v>36</v>
      </c>
      <c r="F26" s="47">
        <v>20</v>
      </c>
      <c r="G26" s="47"/>
      <c r="H26" s="47">
        <v>48</v>
      </c>
      <c r="I26" s="47">
        <v>28</v>
      </c>
      <c r="J26" s="47"/>
      <c r="K26" s="47">
        <v>14</v>
      </c>
      <c r="L26" s="47">
        <v>15</v>
      </c>
    </row>
    <row r="27" spans="1:12" s="30" customFormat="1" x14ac:dyDescent="0.2">
      <c r="A27" s="40"/>
      <c r="B27" s="41" t="s">
        <v>34</v>
      </c>
      <c r="C27" s="46">
        <v>517</v>
      </c>
      <c r="D27" s="47"/>
      <c r="E27" s="47">
        <v>85</v>
      </c>
      <c r="F27" s="47">
        <v>55</v>
      </c>
      <c r="G27" s="47"/>
      <c r="H27" s="47">
        <v>164</v>
      </c>
      <c r="I27" s="47">
        <v>117</v>
      </c>
      <c r="J27" s="47"/>
      <c r="K27" s="47">
        <v>61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435</v>
      </c>
      <c r="D28" s="47"/>
      <c r="E28" s="47">
        <v>69</v>
      </c>
      <c r="F28" s="47">
        <v>41</v>
      </c>
      <c r="G28" s="47"/>
      <c r="H28" s="47">
        <v>149</v>
      </c>
      <c r="I28" s="47">
        <v>92</v>
      </c>
      <c r="J28" s="47"/>
      <c r="K28" s="47">
        <v>62</v>
      </c>
      <c r="L28" s="47">
        <v>22</v>
      </c>
    </row>
    <row r="29" spans="1:12" s="30" customFormat="1" x14ac:dyDescent="0.2">
      <c r="A29" s="40"/>
      <c r="B29" s="41" t="s">
        <v>36</v>
      </c>
      <c r="C29" s="46">
        <v>519</v>
      </c>
      <c r="D29" s="47"/>
      <c r="E29" s="47">
        <v>48</v>
      </c>
      <c r="F29" s="47">
        <v>36</v>
      </c>
      <c r="G29" s="47"/>
      <c r="H29" s="47">
        <v>181</v>
      </c>
      <c r="I29" s="47">
        <v>132</v>
      </c>
      <c r="J29" s="47"/>
      <c r="K29" s="47">
        <v>66</v>
      </c>
      <c r="L29" s="47">
        <v>56</v>
      </c>
    </row>
    <row r="30" spans="1:12" s="30" customFormat="1" x14ac:dyDescent="0.2">
      <c r="A30" s="40"/>
      <c r="B30" s="41" t="s">
        <v>37</v>
      </c>
      <c r="C30" s="46">
        <v>254</v>
      </c>
      <c r="D30" s="47"/>
      <c r="E30" s="47">
        <v>11</v>
      </c>
      <c r="F30" s="47">
        <v>11</v>
      </c>
      <c r="G30" s="47"/>
      <c r="H30" s="47">
        <v>73</v>
      </c>
      <c r="I30" s="47">
        <v>62</v>
      </c>
      <c r="J30" s="47"/>
      <c r="K30" s="47">
        <v>70</v>
      </c>
      <c r="L30" s="47">
        <v>27</v>
      </c>
    </row>
    <row r="31" spans="1:12" s="30" customFormat="1" x14ac:dyDescent="0.2">
      <c r="A31" s="42"/>
      <c r="B31" s="43" t="s">
        <v>4</v>
      </c>
      <c r="C31" s="48">
        <v>1886</v>
      </c>
      <c r="D31" s="49"/>
      <c r="E31" s="49">
        <v>249</v>
      </c>
      <c r="F31" s="49">
        <v>163</v>
      </c>
      <c r="G31" s="49"/>
      <c r="H31" s="49">
        <v>615</v>
      </c>
      <c r="I31" s="49">
        <v>431</v>
      </c>
      <c r="J31" s="49"/>
      <c r="K31" s="49">
        <v>273</v>
      </c>
      <c r="L31" s="49">
        <v>155</v>
      </c>
    </row>
    <row r="32" spans="1:12" s="30" customFormat="1" x14ac:dyDescent="0.2">
      <c r="A32" s="38" t="s">
        <v>112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181</v>
      </c>
      <c r="D33" s="47"/>
      <c r="E33" s="47">
        <v>25</v>
      </c>
      <c r="F33" s="47">
        <v>23</v>
      </c>
      <c r="G33" s="47"/>
      <c r="H33" s="47">
        <v>58</v>
      </c>
      <c r="I33" s="47">
        <v>39</v>
      </c>
      <c r="J33" s="47"/>
      <c r="K33" s="47">
        <v>21</v>
      </c>
      <c r="L33" s="47">
        <v>15</v>
      </c>
    </row>
    <row r="34" spans="1:12" s="30" customFormat="1" x14ac:dyDescent="0.2">
      <c r="A34" s="40"/>
      <c r="B34" s="41" t="s">
        <v>34</v>
      </c>
      <c r="C34" s="46">
        <v>386</v>
      </c>
      <c r="D34" s="47"/>
      <c r="E34" s="47">
        <v>67</v>
      </c>
      <c r="F34" s="47">
        <v>43</v>
      </c>
      <c r="G34" s="47"/>
      <c r="H34" s="47">
        <v>130</v>
      </c>
      <c r="I34" s="47">
        <v>74</v>
      </c>
      <c r="J34" s="47"/>
      <c r="K34" s="47">
        <v>39</v>
      </c>
      <c r="L34" s="47">
        <v>33</v>
      </c>
    </row>
    <row r="35" spans="1:12" s="30" customFormat="1" x14ac:dyDescent="0.2">
      <c r="A35" s="40"/>
      <c r="B35" s="41" t="s">
        <v>35</v>
      </c>
      <c r="C35" s="46">
        <v>442</v>
      </c>
      <c r="D35" s="47"/>
      <c r="E35" s="47">
        <v>65</v>
      </c>
      <c r="F35" s="47">
        <v>41</v>
      </c>
      <c r="G35" s="47"/>
      <c r="H35" s="47">
        <v>148</v>
      </c>
      <c r="I35" s="47">
        <v>102</v>
      </c>
      <c r="J35" s="47"/>
      <c r="K35" s="47">
        <v>61</v>
      </c>
      <c r="L35" s="47">
        <v>25</v>
      </c>
    </row>
    <row r="36" spans="1:12" s="30" customFormat="1" x14ac:dyDescent="0.2">
      <c r="A36" s="40"/>
      <c r="B36" s="41" t="s">
        <v>36</v>
      </c>
      <c r="C36" s="46">
        <v>534</v>
      </c>
      <c r="D36" s="47"/>
      <c r="E36" s="47">
        <v>49</v>
      </c>
      <c r="F36" s="47">
        <v>41</v>
      </c>
      <c r="G36" s="47"/>
      <c r="H36" s="47">
        <v>178</v>
      </c>
      <c r="I36" s="47">
        <v>151</v>
      </c>
      <c r="J36" s="47"/>
      <c r="K36" s="47">
        <v>61</v>
      </c>
      <c r="L36" s="47">
        <v>54</v>
      </c>
    </row>
    <row r="37" spans="1:12" s="30" customFormat="1" x14ac:dyDescent="0.2">
      <c r="A37" s="40"/>
      <c r="B37" s="41" t="s">
        <v>37</v>
      </c>
      <c r="C37" s="46">
        <v>246</v>
      </c>
      <c r="D37" s="47"/>
      <c r="E37" s="47">
        <v>13</v>
      </c>
      <c r="F37" s="47">
        <v>9</v>
      </c>
      <c r="G37" s="47"/>
      <c r="H37" s="47">
        <v>75</v>
      </c>
      <c r="I37" s="47">
        <v>51</v>
      </c>
      <c r="J37" s="47"/>
      <c r="K37" s="47">
        <v>69</v>
      </c>
      <c r="L37" s="47">
        <v>29</v>
      </c>
    </row>
    <row r="38" spans="1:12" s="30" customFormat="1" x14ac:dyDescent="0.2">
      <c r="A38" s="42"/>
      <c r="B38" s="43" t="s">
        <v>4</v>
      </c>
      <c r="C38" s="48">
        <v>1789</v>
      </c>
      <c r="D38" s="49"/>
      <c r="E38" s="49">
        <v>219</v>
      </c>
      <c r="F38" s="49">
        <v>157</v>
      </c>
      <c r="G38" s="49"/>
      <c r="H38" s="49">
        <v>589</v>
      </c>
      <c r="I38" s="49">
        <v>417</v>
      </c>
      <c r="J38" s="49"/>
      <c r="K38" s="49">
        <v>251</v>
      </c>
      <c r="L38" s="49">
        <v>156</v>
      </c>
    </row>
    <row r="39" spans="1:12" s="30" customFormat="1" x14ac:dyDescent="0.2">
      <c r="A39" s="38" t="s">
        <v>113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113</v>
      </c>
      <c r="D40" s="47"/>
      <c r="E40" s="47">
        <v>15</v>
      </c>
      <c r="F40" s="47">
        <v>20</v>
      </c>
      <c r="G40" s="47"/>
      <c r="H40" s="47">
        <v>34</v>
      </c>
      <c r="I40" s="47">
        <v>32</v>
      </c>
      <c r="J40" s="47"/>
      <c r="K40" s="47">
        <v>6</v>
      </c>
      <c r="L40" s="47">
        <v>6</v>
      </c>
    </row>
    <row r="41" spans="1:12" s="30" customFormat="1" x14ac:dyDescent="0.2">
      <c r="A41" s="40"/>
      <c r="B41" s="41" t="s">
        <v>34</v>
      </c>
      <c r="C41" s="46">
        <v>393</v>
      </c>
      <c r="D41" s="47"/>
      <c r="E41" s="47">
        <v>50</v>
      </c>
      <c r="F41" s="47">
        <v>46</v>
      </c>
      <c r="G41" s="47"/>
      <c r="H41" s="47">
        <v>138</v>
      </c>
      <c r="I41" s="47">
        <v>81</v>
      </c>
      <c r="J41" s="47"/>
      <c r="K41" s="47">
        <v>45</v>
      </c>
      <c r="L41" s="47">
        <v>33</v>
      </c>
    </row>
    <row r="42" spans="1:12" s="30" customFormat="1" x14ac:dyDescent="0.2">
      <c r="A42" s="40"/>
      <c r="B42" s="41" t="s">
        <v>35</v>
      </c>
      <c r="C42" s="46">
        <v>452</v>
      </c>
      <c r="D42" s="47"/>
      <c r="E42" s="47">
        <v>54</v>
      </c>
      <c r="F42" s="47">
        <v>43</v>
      </c>
      <c r="G42" s="47"/>
      <c r="H42" s="47">
        <v>157</v>
      </c>
      <c r="I42" s="47">
        <v>100</v>
      </c>
      <c r="J42" s="47"/>
      <c r="K42" s="47">
        <v>70</v>
      </c>
      <c r="L42" s="47">
        <v>28</v>
      </c>
    </row>
    <row r="43" spans="1:12" s="30" customFormat="1" x14ac:dyDescent="0.2">
      <c r="A43" s="40"/>
      <c r="B43" s="41" t="s">
        <v>36</v>
      </c>
      <c r="C43" s="46">
        <v>494</v>
      </c>
      <c r="D43" s="47"/>
      <c r="E43" s="47">
        <v>60</v>
      </c>
      <c r="F43" s="47">
        <v>37</v>
      </c>
      <c r="G43" s="47"/>
      <c r="H43" s="47">
        <v>161</v>
      </c>
      <c r="I43" s="47">
        <v>131</v>
      </c>
      <c r="J43" s="47"/>
      <c r="K43" s="47">
        <v>54</v>
      </c>
      <c r="L43" s="47">
        <v>51</v>
      </c>
    </row>
    <row r="44" spans="1:12" s="30" customFormat="1" x14ac:dyDescent="0.2">
      <c r="A44" s="40"/>
      <c r="B44" s="41" t="s">
        <v>37</v>
      </c>
      <c r="C44" s="46">
        <v>249</v>
      </c>
      <c r="D44" s="47"/>
      <c r="E44" s="47">
        <v>13</v>
      </c>
      <c r="F44" s="47">
        <v>6</v>
      </c>
      <c r="G44" s="47"/>
      <c r="H44" s="47">
        <v>75</v>
      </c>
      <c r="I44" s="47">
        <v>49</v>
      </c>
      <c r="J44" s="47"/>
      <c r="K44" s="47">
        <v>73</v>
      </c>
      <c r="L44" s="47">
        <v>33</v>
      </c>
    </row>
    <row r="45" spans="1:12" s="30" customFormat="1" x14ac:dyDescent="0.2">
      <c r="A45" s="42"/>
      <c r="B45" s="43" t="s">
        <v>4</v>
      </c>
      <c r="C45" s="48">
        <v>1701</v>
      </c>
      <c r="D45" s="49"/>
      <c r="E45" s="49">
        <v>192</v>
      </c>
      <c r="F45" s="49">
        <v>152</v>
      </c>
      <c r="G45" s="49"/>
      <c r="H45" s="49">
        <v>565</v>
      </c>
      <c r="I45" s="49">
        <v>393</v>
      </c>
      <c r="J45" s="49"/>
      <c r="K45" s="49">
        <v>248</v>
      </c>
      <c r="L45" s="49">
        <v>151</v>
      </c>
    </row>
    <row r="46" spans="1:12" s="30" customFormat="1" x14ac:dyDescent="0.2">
      <c r="A46" s="38" t="s">
        <v>114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176</v>
      </c>
      <c r="D47" s="47"/>
      <c r="E47" s="47">
        <v>31</v>
      </c>
      <c r="F47" s="47">
        <v>31</v>
      </c>
      <c r="G47" s="47"/>
      <c r="H47" s="47">
        <v>45</v>
      </c>
      <c r="I47" s="47">
        <v>42</v>
      </c>
      <c r="J47" s="47"/>
      <c r="K47" s="47">
        <v>19</v>
      </c>
      <c r="L47" s="47">
        <v>8</v>
      </c>
    </row>
    <row r="48" spans="1:12" s="30" customFormat="1" x14ac:dyDescent="0.2">
      <c r="A48" s="40"/>
      <c r="B48" s="41" t="s">
        <v>34</v>
      </c>
      <c r="C48" s="46">
        <v>276</v>
      </c>
      <c r="D48" s="47"/>
      <c r="E48" s="47">
        <v>39</v>
      </c>
      <c r="F48" s="47">
        <v>30</v>
      </c>
      <c r="G48" s="47"/>
      <c r="H48" s="47">
        <v>90</v>
      </c>
      <c r="I48" s="47">
        <v>77</v>
      </c>
      <c r="J48" s="47"/>
      <c r="K48" s="47">
        <v>23</v>
      </c>
      <c r="L48" s="47">
        <v>17</v>
      </c>
    </row>
    <row r="49" spans="1:12" s="30" customFormat="1" x14ac:dyDescent="0.2">
      <c r="A49" s="40"/>
      <c r="B49" s="41" t="s">
        <v>35</v>
      </c>
      <c r="C49" s="46">
        <v>423</v>
      </c>
      <c r="D49" s="47"/>
      <c r="E49" s="47">
        <v>57</v>
      </c>
      <c r="F49" s="47">
        <v>54</v>
      </c>
      <c r="G49" s="47"/>
      <c r="H49" s="47">
        <v>147</v>
      </c>
      <c r="I49" s="47">
        <v>81</v>
      </c>
      <c r="J49" s="47"/>
      <c r="K49" s="47">
        <v>50</v>
      </c>
      <c r="L49" s="47">
        <v>34</v>
      </c>
    </row>
    <row r="50" spans="1:12" s="30" customFormat="1" x14ac:dyDescent="0.2">
      <c r="A50" s="40"/>
      <c r="B50" s="41" t="s">
        <v>36</v>
      </c>
      <c r="C50" s="46">
        <v>543</v>
      </c>
      <c r="D50" s="47"/>
      <c r="E50" s="47">
        <v>60</v>
      </c>
      <c r="F50" s="47">
        <v>38</v>
      </c>
      <c r="G50" s="47"/>
      <c r="H50" s="47">
        <v>183</v>
      </c>
      <c r="I50" s="47">
        <v>142</v>
      </c>
      <c r="J50" s="47"/>
      <c r="K50" s="47">
        <v>74</v>
      </c>
      <c r="L50" s="47">
        <v>46</v>
      </c>
    </row>
    <row r="51" spans="1:12" s="30" customFormat="1" x14ac:dyDescent="0.2">
      <c r="A51" s="40"/>
      <c r="B51" s="41" t="s">
        <v>37</v>
      </c>
      <c r="C51" s="46">
        <v>243</v>
      </c>
      <c r="D51" s="47"/>
      <c r="E51" s="47">
        <v>11</v>
      </c>
      <c r="F51" s="47">
        <v>5</v>
      </c>
      <c r="G51" s="47"/>
      <c r="H51" s="47">
        <v>77</v>
      </c>
      <c r="I51" s="47">
        <v>53</v>
      </c>
      <c r="J51" s="47"/>
      <c r="K51" s="47">
        <v>65</v>
      </c>
      <c r="L51" s="47">
        <v>32</v>
      </c>
    </row>
    <row r="52" spans="1:12" s="30" customFormat="1" x14ac:dyDescent="0.2">
      <c r="A52" s="42"/>
      <c r="B52" s="43" t="s">
        <v>4</v>
      </c>
      <c r="C52" s="48">
        <v>1661</v>
      </c>
      <c r="D52" s="49"/>
      <c r="E52" s="49">
        <v>198</v>
      </c>
      <c r="F52" s="49">
        <v>158</v>
      </c>
      <c r="G52" s="49"/>
      <c r="H52" s="49">
        <v>542</v>
      </c>
      <c r="I52" s="49">
        <v>395</v>
      </c>
      <c r="J52" s="49"/>
      <c r="K52" s="49">
        <v>231</v>
      </c>
      <c r="L52" s="49">
        <v>137</v>
      </c>
    </row>
    <row r="53" spans="1:12" s="30" customFormat="1" x14ac:dyDescent="0.2">
      <c r="A53" s="38" t="s">
        <v>115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98</v>
      </c>
      <c r="D54" s="47"/>
      <c r="E54" s="47">
        <v>22</v>
      </c>
      <c r="F54" s="47">
        <v>18</v>
      </c>
      <c r="G54" s="47"/>
      <c r="H54" s="47">
        <v>31</v>
      </c>
      <c r="I54" s="47">
        <v>14</v>
      </c>
      <c r="J54" s="47"/>
      <c r="K54" s="47">
        <v>9</v>
      </c>
      <c r="L54" s="47">
        <v>4</v>
      </c>
    </row>
    <row r="55" spans="1:12" s="30" customFormat="1" x14ac:dyDescent="0.2">
      <c r="A55" s="40"/>
      <c r="B55" s="41" t="s">
        <v>34</v>
      </c>
      <c r="C55" s="46">
        <v>368</v>
      </c>
      <c r="D55" s="47"/>
      <c r="E55" s="47">
        <v>57</v>
      </c>
      <c r="F55" s="47">
        <v>51</v>
      </c>
      <c r="G55" s="47"/>
      <c r="H55" s="47">
        <v>108</v>
      </c>
      <c r="I55" s="47">
        <v>103</v>
      </c>
      <c r="J55" s="47"/>
      <c r="K55" s="47">
        <v>37</v>
      </c>
      <c r="L55" s="47">
        <v>12</v>
      </c>
    </row>
    <row r="56" spans="1:12" s="30" customFormat="1" x14ac:dyDescent="0.2">
      <c r="A56" s="40"/>
      <c r="B56" s="41" t="s">
        <v>35</v>
      </c>
      <c r="C56" s="46">
        <v>399</v>
      </c>
      <c r="D56" s="47"/>
      <c r="E56" s="47">
        <v>50</v>
      </c>
      <c r="F56" s="47">
        <v>40</v>
      </c>
      <c r="G56" s="47"/>
      <c r="H56" s="47">
        <v>139</v>
      </c>
      <c r="I56" s="47">
        <v>88</v>
      </c>
      <c r="J56" s="47"/>
      <c r="K56" s="47">
        <v>49</v>
      </c>
      <c r="L56" s="47">
        <v>33</v>
      </c>
    </row>
    <row r="57" spans="1:12" s="30" customFormat="1" x14ac:dyDescent="0.2">
      <c r="A57" s="40"/>
      <c r="B57" s="41" t="s">
        <v>36</v>
      </c>
      <c r="C57" s="46">
        <v>518</v>
      </c>
      <c r="D57" s="47"/>
      <c r="E57" s="47">
        <v>49</v>
      </c>
      <c r="F57" s="47">
        <v>49</v>
      </c>
      <c r="G57" s="47"/>
      <c r="H57" s="47">
        <v>178</v>
      </c>
      <c r="I57" s="47">
        <v>129</v>
      </c>
      <c r="J57" s="47"/>
      <c r="K57" s="47">
        <v>67</v>
      </c>
      <c r="L57" s="47">
        <v>46</v>
      </c>
    </row>
    <row r="58" spans="1:12" s="30" customFormat="1" x14ac:dyDescent="0.2">
      <c r="A58" s="40"/>
      <c r="B58" s="41" t="s">
        <v>37</v>
      </c>
      <c r="C58" s="46">
        <v>256</v>
      </c>
      <c r="D58" s="47"/>
      <c r="E58" s="47">
        <v>11</v>
      </c>
      <c r="F58" s="47">
        <v>4</v>
      </c>
      <c r="G58" s="47"/>
      <c r="H58" s="47">
        <v>79</v>
      </c>
      <c r="I58" s="47">
        <v>60</v>
      </c>
      <c r="J58" s="47"/>
      <c r="K58" s="47">
        <v>65</v>
      </c>
      <c r="L58" s="47">
        <v>37</v>
      </c>
    </row>
    <row r="59" spans="1:12" s="30" customFormat="1" x14ac:dyDescent="0.2">
      <c r="A59" s="42"/>
      <c r="B59" s="43" t="s">
        <v>4</v>
      </c>
      <c r="C59" s="48">
        <v>1639</v>
      </c>
      <c r="D59" s="49"/>
      <c r="E59" s="49">
        <v>189</v>
      </c>
      <c r="F59" s="49">
        <v>162</v>
      </c>
      <c r="G59" s="49"/>
      <c r="H59" s="49">
        <v>535</v>
      </c>
      <c r="I59" s="49">
        <v>394</v>
      </c>
      <c r="J59" s="49"/>
      <c r="K59" s="49">
        <v>227</v>
      </c>
      <c r="L59" s="49">
        <v>132</v>
      </c>
    </row>
    <row r="60" spans="1:12" s="30" customFormat="1" x14ac:dyDescent="0.2">
      <c r="A60" s="38" t="s">
        <v>116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165</v>
      </c>
      <c r="D61" s="47"/>
      <c r="E61" s="47">
        <v>34</v>
      </c>
      <c r="F61" s="47">
        <v>27</v>
      </c>
      <c r="G61" s="47"/>
      <c r="H61" s="47">
        <v>42</v>
      </c>
      <c r="I61" s="47">
        <v>39</v>
      </c>
      <c r="J61" s="47"/>
      <c r="K61" s="47">
        <v>13</v>
      </c>
      <c r="L61" s="47">
        <v>10</v>
      </c>
    </row>
    <row r="62" spans="1:12" s="30" customFormat="1" x14ac:dyDescent="0.2">
      <c r="A62" s="40"/>
      <c r="B62" s="41" t="s">
        <v>34</v>
      </c>
      <c r="C62" s="46">
        <v>397</v>
      </c>
      <c r="D62" s="47"/>
      <c r="E62" s="47">
        <v>62</v>
      </c>
      <c r="F62" s="47">
        <v>49</v>
      </c>
      <c r="G62" s="47"/>
      <c r="H62" s="47">
        <v>136</v>
      </c>
      <c r="I62" s="47">
        <v>102</v>
      </c>
      <c r="J62" s="47"/>
      <c r="K62" s="47">
        <v>28</v>
      </c>
      <c r="L62" s="47">
        <v>20</v>
      </c>
    </row>
    <row r="63" spans="1:12" s="30" customFormat="1" x14ac:dyDescent="0.2">
      <c r="A63" s="40"/>
      <c r="B63" s="41" t="s">
        <v>35</v>
      </c>
      <c r="C63" s="46">
        <v>378</v>
      </c>
      <c r="D63" s="47"/>
      <c r="E63" s="47">
        <v>44</v>
      </c>
      <c r="F63" s="47">
        <v>43</v>
      </c>
      <c r="G63" s="47"/>
      <c r="H63" s="47">
        <v>135</v>
      </c>
      <c r="I63" s="47">
        <v>93</v>
      </c>
      <c r="J63" s="47"/>
      <c r="K63" s="47">
        <v>44</v>
      </c>
      <c r="L63" s="47">
        <v>19</v>
      </c>
    </row>
    <row r="64" spans="1:12" s="30" customFormat="1" x14ac:dyDescent="0.2">
      <c r="A64" s="40"/>
      <c r="B64" s="41" t="s">
        <v>36</v>
      </c>
      <c r="C64" s="46">
        <v>515</v>
      </c>
      <c r="D64" s="47"/>
      <c r="E64" s="47">
        <v>51</v>
      </c>
      <c r="F64" s="47">
        <v>44</v>
      </c>
      <c r="G64" s="47"/>
      <c r="H64" s="47">
        <v>169</v>
      </c>
      <c r="I64" s="47">
        <v>119</v>
      </c>
      <c r="J64" s="47"/>
      <c r="K64" s="47">
        <v>81</v>
      </c>
      <c r="L64" s="47">
        <v>51</v>
      </c>
    </row>
    <row r="65" spans="1:12" s="30" customFormat="1" x14ac:dyDescent="0.2">
      <c r="A65" s="40"/>
      <c r="B65" s="41" t="s">
        <v>37</v>
      </c>
      <c r="C65" s="46">
        <v>253</v>
      </c>
      <c r="D65" s="47"/>
      <c r="E65" s="47">
        <v>11</v>
      </c>
      <c r="F65" s="47">
        <v>4</v>
      </c>
      <c r="G65" s="47"/>
      <c r="H65" s="47">
        <v>76</v>
      </c>
      <c r="I65" s="47">
        <v>62</v>
      </c>
      <c r="J65" s="47"/>
      <c r="K65" s="47">
        <v>61</v>
      </c>
      <c r="L65" s="47">
        <v>39</v>
      </c>
    </row>
    <row r="66" spans="1:12" s="30" customFormat="1" x14ac:dyDescent="0.2">
      <c r="A66" s="42"/>
      <c r="B66" s="43" t="s">
        <v>4</v>
      </c>
      <c r="C66" s="48">
        <v>1708</v>
      </c>
      <c r="D66" s="49"/>
      <c r="E66" s="49">
        <v>202</v>
      </c>
      <c r="F66" s="49">
        <v>167</v>
      </c>
      <c r="G66" s="49"/>
      <c r="H66" s="49">
        <v>558</v>
      </c>
      <c r="I66" s="49">
        <v>415</v>
      </c>
      <c r="J66" s="49"/>
      <c r="K66" s="49">
        <v>227</v>
      </c>
      <c r="L66" s="49">
        <v>139</v>
      </c>
    </row>
    <row r="67" spans="1:12" s="30" customFormat="1" x14ac:dyDescent="0.2">
      <c r="A67" s="38" t="s">
        <v>117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216</v>
      </c>
      <c r="D68" s="47"/>
      <c r="E68" s="47">
        <v>35</v>
      </c>
      <c r="F68" s="47">
        <v>34</v>
      </c>
      <c r="G68" s="47"/>
      <c r="H68" s="47">
        <v>56</v>
      </c>
      <c r="I68" s="47">
        <v>54</v>
      </c>
      <c r="J68" s="47"/>
      <c r="K68" s="47">
        <v>20</v>
      </c>
      <c r="L68" s="47">
        <v>17</v>
      </c>
    </row>
    <row r="69" spans="1:12" s="30" customFormat="1" x14ac:dyDescent="0.2">
      <c r="A69" s="40"/>
      <c r="B69" s="41" t="s">
        <v>34</v>
      </c>
      <c r="C69" s="46">
        <v>358</v>
      </c>
      <c r="D69" s="47"/>
      <c r="E69" s="47">
        <v>62</v>
      </c>
      <c r="F69" s="47">
        <v>63</v>
      </c>
      <c r="G69" s="47"/>
      <c r="H69" s="47">
        <v>105</v>
      </c>
      <c r="I69" s="47">
        <v>83</v>
      </c>
      <c r="J69" s="47"/>
      <c r="K69" s="47">
        <v>26</v>
      </c>
      <c r="L69" s="47">
        <v>19</v>
      </c>
    </row>
    <row r="70" spans="1:12" s="30" customFormat="1" x14ac:dyDescent="0.2">
      <c r="A70" s="40"/>
      <c r="B70" s="41" t="s">
        <v>35</v>
      </c>
      <c r="C70" s="46">
        <v>399</v>
      </c>
      <c r="D70" s="47"/>
      <c r="E70" s="47">
        <v>52</v>
      </c>
      <c r="F70" s="47">
        <v>45</v>
      </c>
      <c r="G70" s="47"/>
      <c r="H70" s="47">
        <v>130</v>
      </c>
      <c r="I70" s="47">
        <v>116</v>
      </c>
      <c r="J70" s="47"/>
      <c r="K70" s="47">
        <v>39</v>
      </c>
      <c r="L70" s="47">
        <v>17</v>
      </c>
    </row>
    <row r="71" spans="1:12" s="30" customFormat="1" x14ac:dyDescent="0.2">
      <c r="A71" s="40"/>
      <c r="B71" s="41" t="s">
        <v>36</v>
      </c>
      <c r="C71" s="46">
        <v>497</v>
      </c>
      <c r="D71" s="47"/>
      <c r="E71" s="47">
        <v>49</v>
      </c>
      <c r="F71" s="47">
        <v>45</v>
      </c>
      <c r="G71" s="47"/>
      <c r="H71" s="47">
        <v>167</v>
      </c>
      <c r="I71" s="47">
        <v>117</v>
      </c>
      <c r="J71" s="47"/>
      <c r="K71" s="47">
        <v>74</v>
      </c>
      <c r="L71" s="47">
        <v>45</v>
      </c>
    </row>
    <row r="72" spans="1:12" s="30" customFormat="1" x14ac:dyDescent="0.2">
      <c r="A72" s="40"/>
      <c r="B72" s="41" t="s">
        <v>37</v>
      </c>
      <c r="C72" s="46">
        <v>264</v>
      </c>
      <c r="D72" s="47"/>
      <c r="E72" s="47">
        <v>8</v>
      </c>
      <c r="F72" s="47">
        <v>8</v>
      </c>
      <c r="G72" s="47"/>
      <c r="H72" s="47">
        <v>80</v>
      </c>
      <c r="I72" s="47">
        <v>63</v>
      </c>
      <c r="J72" s="47"/>
      <c r="K72" s="47">
        <v>64</v>
      </c>
      <c r="L72" s="47">
        <v>41</v>
      </c>
    </row>
    <row r="73" spans="1:12" s="30" customFormat="1" x14ac:dyDescent="0.2">
      <c r="A73" s="42"/>
      <c r="B73" s="43" t="s">
        <v>4</v>
      </c>
      <c r="C73" s="48">
        <v>1734</v>
      </c>
      <c r="D73" s="49"/>
      <c r="E73" s="49">
        <v>206</v>
      </c>
      <c r="F73" s="49">
        <v>195</v>
      </c>
      <c r="G73" s="49"/>
      <c r="H73" s="49">
        <v>538</v>
      </c>
      <c r="I73" s="49">
        <v>433</v>
      </c>
      <c r="J73" s="49"/>
      <c r="K73" s="49">
        <v>223</v>
      </c>
      <c r="L73" s="49">
        <v>139</v>
      </c>
    </row>
    <row r="74" spans="1:12" s="30" customFormat="1" x14ac:dyDescent="0.2">
      <c r="A74" s="53" t="s">
        <v>118</v>
      </c>
      <c r="B74" s="54"/>
      <c r="C74" s="55"/>
      <c r="D74" s="56"/>
      <c r="E74" s="56"/>
      <c r="F74" s="56"/>
      <c r="G74" s="56"/>
      <c r="H74" s="56"/>
      <c r="I74" s="56"/>
      <c r="J74" s="56"/>
      <c r="K74" s="56"/>
      <c r="L74" s="56"/>
    </row>
    <row r="75" spans="1:12" s="30" customFormat="1" x14ac:dyDescent="0.2">
      <c r="A75" s="57"/>
      <c r="B75" s="58" t="s">
        <v>33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30" customFormat="1" x14ac:dyDescent="0.2">
      <c r="A76" s="57"/>
      <c r="B76" s="58" t="s">
        <v>34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30" customFormat="1" x14ac:dyDescent="0.2">
      <c r="A77" s="57"/>
      <c r="B77" s="58" t="s">
        <v>35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30" customFormat="1" x14ac:dyDescent="0.2">
      <c r="A78" s="57"/>
      <c r="B78" s="58" t="s">
        <v>36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30" customFormat="1" x14ac:dyDescent="0.2">
      <c r="A79" s="57"/>
      <c r="B79" s="58" t="s">
        <v>37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30" customFormat="1" x14ac:dyDescent="0.2">
      <c r="A80" s="61"/>
      <c r="B80" s="62" t="s">
        <v>4</v>
      </c>
      <c r="C80" s="63"/>
      <c r="D80" s="64"/>
      <c r="E80" s="64"/>
      <c r="F80" s="64"/>
      <c r="G80" s="64"/>
      <c r="H80" s="64"/>
      <c r="I80" s="64"/>
      <c r="J80" s="64"/>
      <c r="K80" s="64"/>
      <c r="L80" s="64"/>
    </row>
    <row r="81" spans="1:12" s="30" customFormat="1" x14ac:dyDescent="0.2">
      <c r="A81" s="53" t="s">
        <v>119</v>
      </c>
      <c r="B81" s="54"/>
      <c r="C81" s="55"/>
      <c r="D81" s="56"/>
      <c r="E81" s="56"/>
      <c r="F81" s="56"/>
      <c r="G81" s="56"/>
      <c r="H81" s="56"/>
      <c r="I81" s="56"/>
      <c r="J81" s="56"/>
      <c r="K81" s="56"/>
      <c r="L81" s="56"/>
    </row>
    <row r="82" spans="1:12" s="30" customFormat="1" x14ac:dyDescent="0.2">
      <c r="A82" s="57"/>
      <c r="B82" s="58" t="s">
        <v>33</v>
      </c>
      <c r="C82" s="59"/>
      <c r="D82" s="60"/>
      <c r="E82" s="60"/>
      <c r="F82" s="60"/>
      <c r="G82" s="60"/>
      <c r="H82" s="60"/>
      <c r="I82" s="60"/>
      <c r="J82" s="60"/>
      <c r="K82" s="60"/>
      <c r="L82" s="60"/>
    </row>
    <row r="83" spans="1:12" s="30" customFormat="1" x14ac:dyDescent="0.2">
      <c r="A83" s="57"/>
      <c r="B83" s="58" t="s">
        <v>34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</row>
    <row r="84" spans="1:12" s="30" customFormat="1" x14ac:dyDescent="0.2">
      <c r="A84" s="57"/>
      <c r="B84" s="58" t="s">
        <v>35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30" customFormat="1" x14ac:dyDescent="0.2">
      <c r="A85" s="57"/>
      <c r="B85" s="58" t="s">
        <v>36</v>
      </c>
      <c r="C85" s="59"/>
      <c r="D85" s="60"/>
      <c r="E85" s="60"/>
      <c r="F85" s="60"/>
      <c r="G85" s="60"/>
      <c r="H85" s="60"/>
      <c r="I85" s="60"/>
      <c r="J85" s="60"/>
      <c r="K85" s="60"/>
      <c r="L85" s="60"/>
    </row>
    <row r="86" spans="1:12" s="30" customFormat="1" x14ac:dyDescent="0.2">
      <c r="A86" s="57"/>
      <c r="B86" s="58" t="s">
        <v>37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</row>
    <row r="87" spans="1:12" s="30" customFormat="1" x14ac:dyDescent="0.2">
      <c r="A87" s="61"/>
      <c r="B87" s="62" t="s">
        <v>4</v>
      </c>
      <c r="C87" s="63"/>
      <c r="D87" s="64"/>
      <c r="E87" s="64"/>
      <c r="F87" s="64"/>
      <c r="G87" s="64"/>
      <c r="H87" s="64"/>
      <c r="I87" s="64"/>
      <c r="J87" s="64"/>
      <c r="K87" s="64"/>
      <c r="L87" s="64"/>
    </row>
    <row r="88" spans="1:12" s="30" customFormat="1" x14ac:dyDescent="0.2">
      <c r="A88" s="53" t="s">
        <v>120</v>
      </c>
      <c r="B88" s="54"/>
      <c r="C88" s="55"/>
      <c r="D88" s="56"/>
      <c r="E88" s="56"/>
      <c r="F88" s="56"/>
      <c r="G88" s="56"/>
      <c r="H88" s="56"/>
      <c r="I88" s="56"/>
      <c r="J88" s="56"/>
      <c r="K88" s="56"/>
      <c r="L88" s="56"/>
    </row>
    <row r="89" spans="1:12" s="30" customFormat="1" x14ac:dyDescent="0.2">
      <c r="A89" s="57"/>
      <c r="B89" s="58" t="s">
        <v>33</v>
      </c>
      <c r="C89" s="59"/>
      <c r="D89" s="60"/>
      <c r="E89" s="60"/>
      <c r="F89" s="60"/>
      <c r="G89" s="60"/>
      <c r="H89" s="60"/>
      <c r="I89" s="60"/>
      <c r="J89" s="60"/>
      <c r="K89" s="60"/>
      <c r="L89" s="60"/>
    </row>
    <row r="90" spans="1:12" s="30" customFormat="1" x14ac:dyDescent="0.2">
      <c r="A90" s="57"/>
      <c r="B90" s="58" t="s">
        <v>34</v>
      </c>
      <c r="C90" s="59"/>
      <c r="D90" s="60"/>
      <c r="E90" s="60"/>
      <c r="F90" s="60"/>
      <c r="G90" s="60"/>
      <c r="H90" s="60"/>
      <c r="I90" s="60"/>
      <c r="J90" s="60"/>
      <c r="K90" s="60"/>
      <c r="L90" s="60"/>
    </row>
    <row r="91" spans="1:12" s="30" customFormat="1" x14ac:dyDescent="0.2">
      <c r="A91" s="57"/>
      <c r="B91" s="58" t="s">
        <v>35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</row>
    <row r="92" spans="1:12" s="30" customFormat="1" x14ac:dyDescent="0.2">
      <c r="A92" s="57"/>
      <c r="B92" s="58" t="s">
        <v>36</v>
      </c>
      <c r="C92" s="59"/>
      <c r="D92" s="60"/>
      <c r="E92" s="60"/>
      <c r="F92" s="60"/>
      <c r="G92" s="60"/>
      <c r="H92" s="60"/>
      <c r="I92" s="60"/>
      <c r="J92" s="60"/>
      <c r="K92" s="60"/>
      <c r="L92" s="60"/>
    </row>
    <row r="93" spans="1:12" s="30" customFormat="1" x14ac:dyDescent="0.2">
      <c r="A93" s="57"/>
      <c r="B93" s="58" t="s">
        <v>37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</row>
    <row r="94" spans="1:12" s="30" customFormat="1" x14ac:dyDescent="0.2">
      <c r="A94" s="61"/>
      <c r="B94" s="62" t="s">
        <v>4</v>
      </c>
      <c r="C94" s="63"/>
      <c r="D94" s="64"/>
      <c r="E94" s="64"/>
      <c r="F94" s="64"/>
      <c r="G94" s="64"/>
      <c r="H94" s="64"/>
      <c r="I94" s="64"/>
      <c r="J94" s="64"/>
      <c r="K94" s="64"/>
      <c r="L94" s="64"/>
    </row>
    <row r="95" spans="1:12" x14ac:dyDescent="0.2">
      <c r="A95" s="24" t="s">
        <v>121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171.88888888888889</v>
      </c>
      <c r="D96" s="23"/>
      <c r="E96" s="23">
        <f t="shared" ref="E96:L96" si="0">AVERAGE(E12,E19,E26,E33,E40,E47,E54,E61,E68,E75,E82,E89)</f>
        <v>31.111111111111111</v>
      </c>
      <c r="F96" s="23">
        <f t="shared" si="0"/>
        <v>25.444444444444443</v>
      </c>
      <c r="G96" s="23"/>
      <c r="H96" s="23">
        <f t="shared" si="0"/>
        <v>50.111111111111114</v>
      </c>
      <c r="I96" s="23">
        <f t="shared" si="0"/>
        <v>37.888888888888886</v>
      </c>
      <c r="J96" s="23"/>
      <c r="K96" s="23">
        <f t="shared" si="0"/>
        <v>15.444444444444445</v>
      </c>
      <c r="L96" s="23">
        <f t="shared" si="0"/>
        <v>11.888888888888889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417.55555555555554</v>
      </c>
      <c r="D97" s="23"/>
      <c r="E97" s="23">
        <f t="shared" si="1"/>
        <v>64</v>
      </c>
      <c r="F97" s="23">
        <f t="shared" si="1"/>
        <v>49.333333333333336</v>
      </c>
      <c r="G97" s="23"/>
      <c r="H97" s="23">
        <f t="shared" si="1"/>
        <v>136.77777777777777</v>
      </c>
      <c r="I97" s="23">
        <f t="shared" si="1"/>
        <v>97.444444444444443</v>
      </c>
      <c r="J97" s="23"/>
      <c r="K97" s="23">
        <f t="shared" si="1"/>
        <v>45</v>
      </c>
      <c r="L97" s="23">
        <f t="shared" si="1"/>
        <v>25</v>
      </c>
    </row>
    <row r="98" spans="1:12" x14ac:dyDescent="0.2">
      <c r="A98" s="21"/>
      <c r="B98" s="10" t="s">
        <v>35</v>
      </c>
      <c r="C98" s="22">
        <f t="shared" si="1"/>
        <v>433.22222222222223</v>
      </c>
      <c r="D98" s="23"/>
      <c r="E98" s="23">
        <f t="shared" si="1"/>
        <v>61.111111111111114</v>
      </c>
      <c r="F98" s="23">
        <f t="shared" si="1"/>
        <v>44.666666666666664</v>
      </c>
      <c r="G98" s="23"/>
      <c r="H98" s="23">
        <f t="shared" si="1"/>
        <v>147.44444444444446</v>
      </c>
      <c r="I98" s="23">
        <f t="shared" si="1"/>
        <v>100.44444444444444</v>
      </c>
      <c r="J98" s="23"/>
      <c r="K98" s="23">
        <f t="shared" si="1"/>
        <v>53</v>
      </c>
      <c r="L98" s="23">
        <f t="shared" si="1"/>
        <v>26.555555555555557</v>
      </c>
    </row>
    <row r="99" spans="1:12" x14ac:dyDescent="0.2">
      <c r="A99" s="21"/>
      <c r="B99" s="10" t="s">
        <v>36</v>
      </c>
      <c r="C99" s="22">
        <f t="shared" si="1"/>
        <v>507.22222222222223</v>
      </c>
      <c r="D99" s="23"/>
      <c r="E99" s="23">
        <f t="shared" si="1"/>
        <v>48.333333333333336</v>
      </c>
      <c r="F99" s="23">
        <f t="shared" si="1"/>
        <v>39.555555555555557</v>
      </c>
      <c r="G99" s="23"/>
      <c r="H99" s="23">
        <f t="shared" si="1"/>
        <v>170.22222222222223</v>
      </c>
      <c r="I99" s="23">
        <f t="shared" si="1"/>
        <v>131.44444444444446</v>
      </c>
      <c r="J99" s="23"/>
      <c r="K99" s="23">
        <f t="shared" si="1"/>
        <v>67.666666666666671</v>
      </c>
      <c r="L99" s="23">
        <f t="shared" si="1"/>
        <v>50</v>
      </c>
    </row>
    <row r="100" spans="1:12" x14ac:dyDescent="0.2">
      <c r="A100" s="21"/>
      <c r="B100" s="10" t="s">
        <v>37</v>
      </c>
      <c r="C100" s="22">
        <f t="shared" si="1"/>
        <v>253.66666666666666</v>
      </c>
      <c r="D100" s="23"/>
      <c r="E100" s="23">
        <f t="shared" si="1"/>
        <v>11.111111111111111</v>
      </c>
      <c r="F100" s="23">
        <f t="shared" si="1"/>
        <v>7.666666666666667</v>
      </c>
      <c r="G100" s="23"/>
      <c r="H100" s="23">
        <f t="shared" si="1"/>
        <v>77.111111111111114</v>
      </c>
      <c r="I100" s="23">
        <f t="shared" si="1"/>
        <v>57.888888888888886</v>
      </c>
      <c r="J100" s="23"/>
      <c r="K100" s="23">
        <f t="shared" si="1"/>
        <v>67.444444444444443</v>
      </c>
      <c r="L100" s="23">
        <f t="shared" si="1"/>
        <v>32.444444444444443</v>
      </c>
    </row>
    <row r="101" spans="1:12" x14ac:dyDescent="0.2">
      <c r="A101" s="26"/>
      <c r="B101" s="27" t="s">
        <v>4</v>
      </c>
      <c r="C101" s="18">
        <f t="shared" si="1"/>
        <v>1783.5555555555557</v>
      </c>
      <c r="D101" s="19"/>
      <c r="E101" s="19">
        <f t="shared" si="1"/>
        <v>215.66666666666666</v>
      </c>
      <c r="F101" s="19">
        <f t="shared" si="1"/>
        <v>166.66666666666666</v>
      </c>
      <c r="G101" s="19"/>
      <c r="H101" s="19">
        <f t="shared" si="1"/>
        <v>581.66666666666663</v>
      </c>
      <c r="I101" s="19">
        <f t="shared" si="1"/>
        <v>425.11111111111109</v>
      </c>
      <c r="J101" s="19"/>
      <c r="K101" s="19">
        <f t="shared" si="1"/>
        <v>248.55555555555554</v>
      </c>
      <c r="L101" s="19">
        <f t="shared" si="1"/>
        <v>145.88888888888889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122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38" t="s">
        <v>95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198</v>
      </c>
      <c r="D89" s="47"/>
      <c r="E89" s="47">
        <v>38</v>
      </c>
      <c r="F89" s="47">
        <v>18</v>
      </c>
      <c r="G89" s="47"/>
      <c r="H89" s="47">
        <v>65</v>
      </c>
      <c r="I89" s="47">
        <v>35</v>
      </c>
      <c r="J89" s="47"/>
      <c r="K89" s="47">
        <v>34</v>
      </c>
      <c r="L89" s="47">
        <v>8</v>
      </c>
    </row>
    <row r="90" spans="1:12" s="30" customFormat="1" x14ac:dyDescent="0.2">
      <c r="A90" s="40"/>
      <c r="B90" s="41" t="s">
        <v>34</v>
      </c>
      <c r="C90" s="46">
        <v>489</v>
      </c>
      <c r="D90" s="47"/>
      <c r="E90" s="47">
        <v>83</v>
      </c>
      <c r="F90" s="47">
        <v>53</v>
      </c>
      <c r="G90" s="47"/>
      <c r="H90" s="47">
        <v>158</v>
      </c>
      <c r="I90" s="47">
        <v>124</v>
      </c>
      <c r="J90" s="47"/>
      <c r="K90" s="47">
        <v>51</v>
      </c>
      <c r="L90" s="47">
        <v>20</v>
      </c>
    </row>
    <row r="91" spans="1:12" s="30" customFormat="1" x14ac:dyDescent="0.2">
      <c r="A91" s="40"/>
      <c r="B91" s="41" t="s">
        <v>35</v>
      </c>
      <c r="C91" s="46">
        <v>522</v>
      </c>
      <c r="D91" s="47"/>
      <c r="E91" s="47">
        <v>65</v>
      </c>
      <c r="F91" s="47">
        <v>52</v>
      </c>
      <c r="G91" s="47"/>
      <c r="H91" s="47">
        <v>167</v>
      </c>
      <c r="I91" s="47">
        <v>145</v>
      </c>
      <c r="J91" s="47"/>
      <c r="K91" s="47">
        <v>48</v>
      </c>
      <c r="L91" s="47">
        <v>45</v>
      </c>
    </row>
    <row r="92" spans="1:12" s="30" customFormat="1" x14ac:dyDescent="0.2">
      <c r="A92" s="40"/>
      <c r="B92" s="41" t="s">
        <v>36</v>
      </c>
      <c r="C92" s="46">
        <v>459</v>
      </c>
      <c r="D92" s="47"/>
      <c r="E92" s="47">
        <v>40</v>
      </c>
      <c r="F92" s="47">
        <v>32</v>
      </c>
      <c r="G92" s="47"/>
      <c r="H92" s="47">
        <v>161</v>
      </c>
      <c r="I92" s="47">
        <v>110</v>
      </c>
      <c r="J92" s="47"/>
      <c r="K92" s="47">
        <v>72</v>
      </c>
      <c r="L92" s="47">
        <v>44</v>
      </c>
    </row>
    <row r="93" spans="1:12" s="30" customFormat="1" x14ac:dyDescent="0.2">
      <c r="A93" s="40"/>
      <c r="B93" s="41" t="s">
        <v>37</v>
      </c>
      <c r="C93" s="46">
        <v>243</v>
      </c>
      <c r="D93" s="47"/>
      <c r="E93" s="47">
        <v>9</v>
      </c>
      <c r="F93" s="47">
        <v>12</v>
      </c>
      <c r="G93" s="47"/>
      <c r="H93" s="47">
        <v>68</v>
      </c>
      <c r="I93" s="47">
        <v>60</v>
      </c>
      <c r="J93" s="47"/>
      <c r="K93" s="47">
        <v>68</v>
      </c>
      <c r="L93" s="47">
        <v>26</v>
      </c>
    </row>
    <row r="94" spans="1:12" s="30" customFormat="1" x14ac:dyDescent="0.2">
      <c r="A94" s="42"/>
      <c r="B94" s="43" t="s">
        <v>4</v>
      </c>
      <c r="C94" s="48">
        <v>1911</v>
      </c>
      <c r="D94" s="49"/>
      <c r="E94" s="49">
        <v>235</v>
      </c>
      <c r="F94" s="49">
        <v>167</v>
      </c>
      <c r="G94" s="49"/>
      <c r="H94" s="49">
        <v>619</v>
      </c>
      <c r="I94" s="49">
        <v>474</v>
      </c>
      <c r="J94" s="49"/>
      <c r="K94" s="49">
        <v>273</v>
      </c>
      <c r="L94" s="49">
        <v>143</v>
      </c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208.66666666666666</v>
      </c>
      <c r="D96" s="23"/>
      <c r="E96" s="23">
        <f t="shared" ref="E96:L96" si="0">AVERAGE(E12,E19,E26,E33,E40,E47,E54,E61,E68,E75,E82,E89)</f>
        <v>35.416666666666664</v>
      </c>
      <c r="F96" s="23">
        <f t="shared" si="0"/>
        <v>27.583333333333332</v>
      </c>
      <c r="G96" s="23"/>
      <c r="H96" s="23">
        <f t="shared" si="0"/>
        <v>60.666666666666664</v>
      </c>
      <c r="I96" s="23">
        <f t="shared" si="0"/>
        <v>52</v>
      </c>
      <c r="J96" s="23"/>
      <c r="K96" s="23">
        <f t="shared" si="0"/>
        <v>20.416666666666668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449.66666666666669</v>
      </c>
      <c r="D97" s="23"/>
      <c r="E97" s="23">
        <f t="shared" si="1"/>
        <v>67.25</v>
      </c>
      <c r="F97" s="23">
        <f t="shared" si="1"/>
        <v>50.666666666666664</v>
      </c>
      <c r="G97" s="23"/>
      <c r="H97" s="23">
        <f t="shared" si="1"/>
        <v>143.33333333333334</v>
      </c>
      <c r="I97" s="23">
        <f t="shared" si="1"/>
        <v>112.66666666666667</v>
      </c>
      <c r="J97" s="23"/>
      <c r="K97" s="23">
        <f t="shared" si="1"/>
        <v>47.416666666666664</v>
      </c>
      <c r="L97" s="23">
        <f t="shared" si="1"/>
        <v>28.333333333333332</v>
      </c>
    </row>
    <row r="98" spans="1:12" x14ac:dyDescent="0.2">
      <c r="A98" s="21"/>
      <c r="B98" s="10" t="s">
        <v>35</v>
      </c>
      <c r="C98" s="22">
        <f t="shared" si="1"/>
        <v>434.41666666666669</v>
      </c>
      <c r="D98" s="23"/>
      <c r="E98" s="23">
        <f t="shared" si="1"/>
        <v>51.5</v>
      </c>
      <c r="F98" s="23">
        <f t="shared" si="1"/>
        <v>40.833333333333336</v>
      </c>
      <c r="G98" s="23"/>
      <c r="H98" s="23">
        <f t="shared" si="1"/>
        <v>140.41666666666666</v>
      </c>
      <c r="I98" s="23">
        <f t="shared" si="1"/>
        <v>110.66666666666667</v>
      </c>
      <c r="J98" s="23"/>
      <c r="K98" s="23">
        <f t="shared" si="1"/>
        <v>59</v>
      </c>
      <c r="L98" s="23">
        <f t="shared" si="1"/>
        <v>32</v>
      </c>
    </row>
    <row r="99" spans="1:12" x14ac:dyDescent="0.2">
      <c r="A99" s="21"/>
      <c r="B99" s="10" t="s">
        <v>36</v>
      </c>
      <c r="C99" s="22">
        <f t="shared" si="1"/>
        <v>402.91666666666669</v>
      </c>
      <c r="D99" s="23"/>
      <c r="E99" s="23">
        <f t="shared" si="1"/>
        <v>36.25</v>
      </c>
      <c r="F99" s="23">
        <f t="shared" si="1"/>
        <v>29.333333333333332</v>
      </c>
      <c r="G99" s="23"/>
      <c r="H99" s="23">
        <f t="shared" si="1"/>
        <v>135.33333333333334</v>
      </c>
      <c r="I99" s="23">
        <f t="shared" si="1"/>
        <v>101.16666666666667</v>
      </c>
      <c r="J99" s="23"/>
      <c r="K99" s="23">
        <f t="shared" si="1"/>
        <v>68.583333333333329</v>
      </c>
      <c r="L99" s="23">
        <f t="shared" si="1"/>
        <v>32.25</v>
      </c>
    </row>
    <row r="100" spans="1:12" x14ac:dyDescent="0.2">
      <c r="A100" s="21"/>
      <c r="B100" s="10" t="s">
        <v>37</v>
      </c>
      <c r="C100" s="22">
        <f t="shared" si="1"/>
        <v>201.5</v>
      </c>
      <c r="D100" s="23"/>
      <c r="E100" s="23">
        <f t="shared" si="1"/>
        <v>6.5</v>
      </c>
      <c r="F100" s="23">
        <f t="shared" si="1"/>
        <v>9.25</v>
      </c>
      <c r="G100" s="23"/>
      <c r="H100" s="23">
        <f t="shared" si="1"/>
        <v>66.666666666666671</v>
      </c>
      <c r="I100" s="23">
        <f t="shared" si="1"/>
        <v>42.5</v>
      </c>
      <c r="J100" s="23"/>
      <c r="K100" s="23">
        <f t="shared" si="1"/>
        <v>55.75</v>
      </c>
      <c r="L100" s="23">
        <f t="shared" si="1"/>
        <v>20.833333333333332</v>
      </c>
    </row>
    <row r="101" spans="1:12" x14ac:dyDescent="0.2">
      <c r="A101" s="26"/>
      <c r="B101" s="27" t="s">
        <v>4</v>
      </c>
      <c r="C101" s="18">
        <f t="shared" si="1"/>
        <v>1697.1666666666667</v>
      </c>
      <c r="D101" s="19"/>
      <c r="E101" s="19">
        <f t="shared" si="1"/>
        <v>196.91666666666666</v>
      </c>
      <c r="F101" s="19">
        <f t="shared" si="1"/>
        <v>157.66666666666666</v>
      </c>
      <c r="G101" s="19"/>
      <c r="H101" s="19">
        <f t="shared" si="1"/>
        <v>546.41666666666663</v>
      </c>
      <c r="I101" s="19">
        <f t="shared" si="1"/>
        <v>419</v>
      </c>
      <c r="J101" s="19"/>
      <c r="K101" s="19">
        <f t="shared" si="1"/>
        <v>251.16666666666666</v>
      </c>
      <c r="L101" s="19">
        <f t="shared" si="1"/>
        <v>126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2023-01-09T10:05:38Z</cp:lastPrinted>
  <dcterms:created xsi:type="dcterms:W3CDTF">2021-01-07T07:09:33Z</dcterms:created>
  <dcterms:modified xsi:type="dcterms:W3CDTF">2025-10-13T13:19:30Z</dcterms:modified>
</cp:coreProperties>
</file>