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4_Arbeit_Wirtschaftszweige\1_03-Arbeit_Erwerb\3_Arbeitsmarkt\LAMDA_STICK\Monatsdaten_2024\"/>
    </mc:Choice>
  </mc:AlternateContent>
  <xr:revisionPtr revIDLastSave="0" documentId="13_ncr:1_{4CC9664D-1E43-4FC6-9FF6-B66F27A5EC2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7" l="1"/>
  <c r="J8" i="7"/>
  <c r="J14" i="7"/>
  <c r="I11" i="7"/>
  <c r="I8" i="7"/>
  <c r="I14" i="7" s="1"/>
  <c r="P11" i="5"/>
  <c r="O11" i="5"/>
  <c r="N11" i="5"/>
  <c r="M11" i="5"/>
  <c r="L11" i="5"/>
  <c r="K11" i="5"/>
  <c r="J11" i="5"/>
  <c r="I11" i="5"/>
  <c r="H11" i="5"/>
  <c r="G11" i="5"/>
  <c r="F11" i="5"/>
  <c r="E11" i="5"/>
  <c r="P8" i="5"/>
  <c r="O8" i="5"/>
  <c r="N8" i="5"/>
  <c r="M8" i="5"/>
  <c r="L8" i="5"/>
  <c r="K8" i="5"/>
  <c r="J8" i="5"/>
  <c r="I8" i="5"/>
  <c r="H8" i="5"/>
  <c r="G8" i="5"/>
  <c r="F8" i="5"/>
  <c r="E8" i="5"/>
  <c r="H11" i="7"/>
  <c r="H8" i="7"/>
  <c r="H14" i="7" s="1"/>
  <c r="G11" i="7"/>
  <c r="G8" i="7"/>
  <c r="G14" i="7" s="1"/>
  <c r="F11" i="7"/>
  <c r="F8" i="7"/>
  <c r="C13" i="7"/>
  <c r="C12" i="7"/>
  <c r="E11" i="7"/>
  <c r="C10" i="7"/>
  <c r="C9" i="7"/>
  <c r="E8" i="7"/>
  <c r="F14" i="7" l="1"/>
  <c r="C11" i="7"/>
  <c r="C8" i="7"/>
  <c r="E14" i="7"/>
  <c r="P11" i="6"/>
  <c r="P14" i="6" s="1"/>
  <c r="P8" i="6"/>
  <c r="O8" i="6"/>
  <c r="O11" i="6"/>
  <c r="N11" i="6"/>
  <c r="N14" i="6" s="1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K8" i="6"/>
  <c r="L8" i="6"/>
  <c r="M8" i="6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C14" i="7" l="1"/>
  <c r="K14" i="6"/>
  <c r="M14" i="6"/>
  <c r="J14" i="6"/>
  <c r="O14" i="6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<sst xmlns="http://schemas.openxmlformats.org/spreadsheetml/2006/main" count="199" uniqueCount="38">
  <si>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</si>
  <si>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</si>
  <si>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</si>
  <si>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</si>
  <si>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</si>
  <si>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</si>
  <si>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</si>
  <si>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</si>
  <si>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</si>
  <si>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</si>
  <si>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</si>
  <si>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</si>
  <si>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</si>
  <si>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</si>
  <si>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</si>
  <si>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</si>
  <si>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</si>
  <si>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</si>
  <si>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</si>
  <si>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</si>
  <si>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</si>
  <si>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</si>
  <si>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</si>
  <si>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</si>
  <si>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</si>
  <si>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</si>
  <si>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</si>
  <si>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</si>
  <si>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</si>
  <si>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</si>
  <si>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</si>
  <si>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</si>
  <si>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4.4.2025)</t>
  </si>
  <si>
    <t>Ausgesteuerte nach Heimat, Geschlecht und Monat 2025</t>
  </si>
  <si>
    <t>Datenquelle: Staatssekretariat für Wirtschaft (SECO), Arbeitsmarktstatistik (Datenstand: 5.6.2025)</t>
  </si>
  <si>
    <t>Datenquelle: Staatssekretariat für Wirtschaft (SECO), Arbeitsmarktstatistik (Datenstand: 9.7.2025)</t>
  </si>
  <si>
    <t>Datenquelle: Staatssekretariat für Wirtschaft (SECO), Arbeitsmarktstatistik (Datenstand: 7.8.2025)</t>
  </si>
  <si>
    <t>Datenquelle: Staatssekretariat für Wirtschaft (SECO), Arbeitsmarktstatistik (Datenstand: 5.9.2025)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</si>
</sst>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126</v>
      </c>
      <c r="D8" s="16"/>
      <c r="E8" s="16">
        <f t="shared" ref="E8:J8" si="0">SUM(E9:E10)</f>
        <v>30</v>
      </c>
      <c r="F8" s="16">
        <f t="shared" si="0"/>
        <v>19</v>
      </c>
      <c r="G8" s="16">
        <f t="shared" si="0"/>
        <v>16</v>
      </c>
      <c r="H8" s="16">
        <f t="shared" si="0"/>
        <v>22</v>
      </c>
      <c r="I8" s="16">
        <f t="shared" si="0"/>
        <v>20</v>
      </c>
      <c r="J8" s="16">
        <f t="shared" si="0"/>
        <v>19</v>
      </c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1">SUM(E9:P9)</f>
        <v>75</v>
      </c>
      <c r="D9" s="16"/>
      <c r="E9" s="16">
        <v>14</v>
      </c>
      <c r="F9" s="18">
        <v>13</v>
      </c>
      <c r="G9" s="18">
        <v>8</v>
      </c>
      <c r="H9" s="18">
        <v>18</v>
      </c>
      <c r="I9" s="18">
        <v>12</v>
      </c>
      <c r="J9" s="18">
        <v>10</v>
      </c>
    </row>
    <row r="10" spans="1:16" s="18" customFormat="1" x14ac:dyDescent="0.2">
      <c r="B10" s="15" t="s">
        <v>19</v>
      </c>
      <c r="C10" s="21">
        <f t="shared" si="1"/>
        <v>51</v>
      </c>
      <c r="D10" s="16"/>
      <c r="E10" s="16">
        <v>16</v>
      </c>
      <c r="F10" s="18">
        <v>6</v>
      </c>
      <c r="G10" s="18">
        <v>8</v>
      </c>
      <c r="H10" s="18">
        <v>4</v>
      </c>
      <c r="I10" s="18">
        <v>8</v>
      </c>
      <c r="J10" s="18">
        <v>9</v>
      </c>
    </row>
    <row r="11" spans="1:16" s="18" customFormat="1" x14ac:dyDescent="0.2">
      <c r="A11" s="15" t="s">
        <v>17</v>
      </c>
      <c r="B11" s="15"/>
      <c r="C11" s="21">
        <f t="shared" si="1"/>
        <v>151</v>
      </c>
      <c r="D11" s="16"/>
      <c r="E11" s="16">
        <f t="shared" ref="E11:J11" si="2">SUM(E12:E13)</f>
        <v>30</v>
      </c>
      <c r="F11" s="16">
        <f t="shared" si="2"/>
        <v>22</v>
      </c>
      <c r="G11" s="16">
        <f t="shared" si="2"/>
        <v>24</v>
      </c>
      <c r="H11" s="16">
        <f t="shared" si="2"/>
        <v>23</v>
      </c>
      <c r="I11" s="16">
        <f t="shared" si="2"/>
        <v>29</v>
      </c>
      <c r="J11" s="16">
        <f t="shared" si="2"/>
        <v>23</v>
      </c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1"/>
        <v>87</v>
      </c>
      <c r="D12" s="16"/>
      <c r="E12" s="16">
        <v>18</v>
      </c>
      <c r="F12" s="18">
        <v>13</v>
      </c>
      <c r="G12" s="18">
        <v>14</v>
      </c>
      <c r="H12" s="18">
        <v>12</v>
      </c>
      <c r="I12" s="18">
        <v>15</v>
      </c>
      <c r="J12" s="18">
        <v>15</v>
      </c>
    </row>
    <row r="13" spans="1:16" s="18" customFormat="1" x14ac:dyDescent="0.2">
      <c r="B13" s="15" t="s">
        <v>19</v>
      </c>
      <c r="C13" s="21">
        <f t="shared" si="1"/>
        <v>64</v>
      </c>
      <c r="D13" s="16"/>
      <c r="E13" s="16">
        <v>12</v>
      </c>
      <c r="F13" s="18">
        <v>9</v>
      </c>
      <c r="G13" s="18">
        <v>10</v>
      </c>
      <c r="H13" s="18">
        <v>11</v>
      </c>
      <c r="I13" s="18">
        <v>14</v>
      </c>
      <c r="J13" s="18">
        <v>8</v>
      </c>
    </row>
    <row r="14" spans="1:16" s="18" customFormat="1" x14ac:dyDescent="0.2">
      <c r="A14" s="15" t="s">
        <v>15</v>
      </c>
      <c r="C14" s="22">
        <f>SUM(E14:P14)</f>
        <v>277</v>
      </c>
      <c r="D14" s="19"/>
      <c r="E14" s="19">
        <f t="shared" ref="E14:J14" si="3">SUM(E11,E8)</f>
        <v>60</v>
      </c>
      <c r="F14" s="19">
        <f t="shared" si="3"/>
        <v>41</v>
      </c>
      <c r="G14" s="19">
        <f t="shared" si="3"/>
        <v>40</v>
      </c>
      <c r="H14" s="19">
        <f t="shared" si="3"/>
        <v>45</v>
      </c>
      <c r="I14" s="19">
        <f t="shared" si="3"/>
        <v>49</v>
      </c>
      <c r="J14" s="19">
        <f t="shared" si="3"/>
        <v>42</v>
      </c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37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168</v>
      </c>
      <c r="D8" s="16"/>
      <c r="E8" s="16">
        <f>SUM(E9:E10)</f>
        <v>12</v>
      </c>
      <c r="F8" s="16">
        <f t="shared" ref="F8:P8" si="0">SUM(F9:F10)</f>
        <v>11</v>
      </c>
      <c r="G8" s="16">
        <f t="shared" si="0"/>
        <v>11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17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90</v>
      </c>
      <c r="D9" s="16"/>
      <c r="E9" s="16">
        <v>7</v>
      </c>
      <c r="F9" s="18">
        <v>7</v>
      </c>
      <c r="G9" s="18">
        <v>7</v>
      </c>
      <c r="H9" s="18">
        <v>8</v>
      </c>
      <c r="I9" s="18">
        <v>7</v>
      </c>
      <c r="J9" s="18">
        <v>9</v>
      </c>
      <c r="K9" s="18">
        <v>9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78</v>
      </c>
      <c r="D10" s="16"/>
      <c r="E10" s="16">
        <v>5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214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15</v>
      </c>
      <c r="I11" s="16">
        <f t="shared" ref="I11" si="5">SUM(I12:I13)</f>
        <v>19</v>
      </c>
      <c r="J11" s="16">
        <f t="shared" ref="J11" si="6">SUM(J12:J13)</f>
        <v>16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128</v>
      </c>
      <c r="D12" s="16"/>
      <c r="E12" s="16">
        <v>14</v>
      </c>
      <c r="F12" s="18">
        <v>7</v>
      </c>
      <c r="G12" s="18">
        <v>8</v>
      </c>
      <c r="H12" s="18">
        <v>7</v>
      </c>
      <c r="I12" s="18">
        <v>10</v>
      </c>
      <c r="J12" s="18">
        <v>11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382</v>
      </c>
      <c r="D14" s="19"/>
      <c r="E14" s="19">
        <f t="shared" ref="E14:P14" si="11">SUM(E11,E8)</f>
        <v>40</v>
      </c>
      <c r="F14" s="19">
        <f t="shared" si="11"/>
        <v>22</v>
      </c>
      <c r="G14" s="19">
        <f t="shared" si="11"/>
        <v>22</v>
      </c>
      <c r="H14" s="19">
        <f t="shared" si="11"/>
        <v>25</v>
      </c>
      <c r="I14" s="19">
        <f t="shared" si="11"/>
        <v>33</v>
      </c>
      <c r="J14" s="19">
        <f t="shared" si="11"/>
        <v>34</v>
      </c>
      <c r="K14" s="19">
        <f t="shared" si="11"/>
        <v>30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35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f>SUM(E9:E10)</f>
        <v>13</v>
      </c>
      <c r="F8" s="16">
        <f t="shared" ref="F8:P8" si="0">SUM(F9:F10)</f>
        <v>22</v>
      </c>
      <c r="G8" s="16">
        <f t="shared" si="0"/>
        <v>11</v>
      </c>
      <c r="H8" s="16">
        <f t="shared" si="0"/>
        <v>13</v>
      </c>
      <c r="I8" s="16">
        <f t="shared" si="0"/>
        <v>35</v>
      </c>
      <c r="J8" s="16">
        <f t="shared" si="0"/>
        <v>20</v>
      </c>
      <c r="K8" s="16">
        <f t="shared" si="0"/>
        <v>13</v>
      </c>
      <c r="L8" s="16">
        <f t="shared" si="0"/>
        <v>14</v>
      </c>
      <c r="M8" s="16">
        <f t="shared" si="0"/>
        <v>9</v>
      </c>
      <c r="N8" s="16">
        <f t="shared" si="0"/>
        <v>4</v>
      </c>
      <c r="O8" s="16">
        <f t="shared" si="0"/>
        <v>14</v>
      </c>
      <c r="P8" s="16">
        <f t="shared" si="0"/>
        <v>11</v>
      </c>
    </row>
    <row r="9" spans="1:16" s="18" customFormat="1" x14ac:dyDescent="0.2">
      <c r="B9" s="15" t="s">
        <v>18</v>
      </c>
      <c r="C9" s="21">
        <f t="shared" ref="C9:C13" si="1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1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166</v>
      </c>
      <c r="D11" s="16"/>
      <c r="E11" s="16">
        <f>SUM(E12:E13)</f>
        <v>14</v>
      </c>
      <c r="F11" s="16">
        <f t="shared" ref="F11:P11" si="2">SUM(F12:F13)</f>
        <v>12</v>
      </c>
      <c r="G11" s="16">
        <f t="shared" si="2"/>
        <v>16</v>
      </c>
      <c r="H11" s="16">
        <f t="shared" si="2"/>
        <v>14</v>
      </c>
      <c r="I11" s="16">
        <f t="shared" si="2"/>
        <v>28</v>
      </c>
      <c r="J11" s="16">
        <f t="shared" si="2"/>
        <v>10</v>
      </c>
      <c r="K11" s="16">
        <f t="shared" si="2"/>
        <v>10</v>
      </c>
      <c r="L11" s="16">
        <f t="shared" si="2"/>
        <v>13</v>
      </c>
      <c r="M11" s="16">
        <f t="shared" si="2"/>
        <v>11</v>
      </c>
      <c r="N11" s="16">
        <f t="shared" si="2"/>
        <v>11</v>
      </c>
      <c r="O11" s="16">
        <f t="shared" si="2"/>
        <v>14</v>
      </c>
      <c r="P11" s="16">
        <f t="shared" si="2"/>
        <v>13</v>
      </c>
    </row>
    <row r="12" spans="1:16" s="18" customFormat="1" x14ac:dyDescent="0.2">
      <c r="B12" s="15" t="s">
        <v>18</v>
      </c>
      <c r="C12" s="21">
        <f t="shared" si="1"/>
        <v>100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6</v>
      </c>
      <c r="K12" s="18">
        <v>6</v>
      </c>
      <c r="L12" s="18">
        <v>8</v>
      </c>
      <c r="M12" s="18">
        <v>6</v>
      </c>
      <c r="N12" s="18">
        <v>6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1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345</v>
      </c>
      <c r="D14" s="19"/>
      <c r="E14" s="19">
        <f t="shared" ref="E14:P14" si="3">SUM(E11,E8)</f>
        <v>27</v>
      </c>
      <c r="F14" s="19">
        <f t="shared" si="3"/>
        <v>34</v>
      </c>
      <c r="G14" s="19">
        <f t="shared" si="3"/>
        <v>27</v>
      </c>
      <c r="H14" s="19">
        <f t="shared" si="3"/>
        <v>27</v>
      </c>
      <c r="I14" s="19">
        <f t="shared" si="3"/>
        <v>63</v>
      </c>
      <c r="J14" s="19">
        <f t="shared" si="3"/>
        <v>30</v>
      </c>
      <c r="K14" s="19">
        <f t="shared" si="3"/>
        <v>23</v>
      </c>
      <c r="L14" s="19">
        <f t="shared" si="3"/>
        <v>27</v>
      </c>
      <c r="M14" s="19">
        <f t="shared" si="3"/>
        <v>20</v>
      </c>
      <c r="N14" s="19">
        <f t="shared" si="3"/>
        <v>15</v>
      </c>
      <c r="O14" s="19">
        <f t="shared" si="3"/>
        <v>28</v>
      </c>
      <c r="P14" s="19">
        <f t="shared" si="3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36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284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18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138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8</v>
      </c>
    </row>
    <row r="14" spans="1:16" s="18" customFormat="1" x14ac:dyDescent="0.2">
      <c r="A14" s="15" t="s">
        <v>15</v>
      </c>
      <c r="C14" s="22">
        <f>SUM(E14:P14)</f>
        <v>539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2025-09-05T07:04:51Z</dcterms:modified>
</cp:coreProperties>
</file>