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9\Aktuell\"/>
    </mc:Choice>
  </mc:AlternateContent>
  <xr:revisionPtr revIDLastSave="0" documentId="13_ncr:1_{FBA9A382-B34C-4B7B-A6B1-3425E4BFFDE8}" xr6:coauthVersionLast="47" xr6:coauthVersionMax="47" xr10:uidLastSave="{00000000-0000-0000-0000-000000000000}"/>
  <bookViews>
    <workbookView xWindow="-120" yWindow="-120" windowWidth="29040" windowHeight="15720" xr2:uid="{87DDFBEB-96A9-4168-9D5E-FD68A3D3B437}"/>
  </bookViews>
  <sheets>
    <sheet name="seit 199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41" i="1"/>
  <c r="D42" i="1"/>
  <c r="D40" i="1"/>
  <c r="D39" i="1"/>
  <c r="D38" i="1"/>
  <c r="D31" i="1"/>
  <c r="D32" i="1"/>
  <c r="D33" i="1"/>
  <c r="D34" i="1"/>
  <c r="D35" i="1"/>
  <c r="D36" i="1"/>
  <c r="D37" i="1"/>
  <c r="D30" i="1"/>
  <c r="D29" i="1"/>
  <c r="D28" i="1"/>
  <c r="D26" i="1"/>
  <c r="D27" i="1"/>
  <c r="D25" i="1"/>
  <c r="D24" i="1"/>
  <c r="D23" i="1"/>
  <c r="D21" i="1"/>
  <c r="D22" i="1"/>
  <c r="D20" i="1"/>
  <c r="D18" i="1" l="1"/>
  <c r="D19" i="1"/>
  <c r="D11" i="1"/>
  <c r="D12" i="1"/>
  <c r="D13" i="1"/>
  <c r="D14" i="1"/>
  <c r="D15" i="1"/>
  <c r="D16" i="1"/>
  <c r="D17" i="1"/>
  <c r="D10" i="1"/>
  <c r="D9" i="1"/>
</calcChain>
</file>

<file path=xl/sharedStrings.xml><?xml version="1.0" encoding="utf-8"?>
<sst xmlns="http://schemas.openxmlformats.org/spreadsheetml/2006/main" count="39" uniqueCount="39">
  <si>
    <t>Bewohnte Gebäude und Wohnungen nach Anzahl Zimmer seit 1990</t>
  </si>
  <si>
    <t>Stadt Bern</t>
  </si>
  <si>
    <t>Wohnungen mit Küche oder Kochnische nach Anzahl Zimmer</t>
  </si>
  <si>
    <t>Total</t>
  </si>
  <si>
    <t>Statistik Stadt Bern</t>
  </si>
  <si>
    <t>Fortschreibung auf Jahresende</t>
  </si>
  <si>
    <t>Datenquellen: Eidg. Gebäude- und Wohnungszählung 1990;</t>
  </si>
  <si>
    <t>1995</t>
  </si>
  <si>
    <t>2000</t>
  </si>
  <si>
    <t>2001</t>
  </si>
  <si>
    <t>2002</t>
  </si>
  <si>
    <t>2003</t>
  </si>
  <si>
    <t>2004</t>
  </si>
  <si>
    <t>2005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</si>
  <si>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</si>
  <si>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</si>
  <si>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</si>
  <si>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</si>
  <si>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</si>
  <si>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</si>
  <si>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</si>
  <si>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</si>
  <si>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</si>
  <si>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</si>
  <si>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</si>
  <si>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</si>
  <si>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</si>
  <si>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</si>
  <si>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</si>
  <si>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</si>
  <si>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</si>
  <si>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r>
      <t>1990</t>
    </r>
    <r>
      <rPr>
        <i/>
        <vertAlign val="superscript"/>
        <sz val="8"/>
        <color theme="1"/>
        <rFont val="Arial"/>
        <family val="2"/>
      </rPr>
      <t>1</t>
    </r>
  </si>
  <si>
    <r>
      <t>2006</t>
    </r>
    <r>
      <rPr>
        <i/>
        <vertAlign val="superscript"/>
        <sz val="8"/>
        <color theme="1"/>
        <rFont val="Arial"/>
        <family val="2"/>
      </rPr>
      <t>2</t>
    </r>
  </si>
  <si>
    <r>
      <t xml:space="preserve">1  </t>
    </r>
    <r>
      <rPr>
        <sz val="8"/>
        <color theme="1"/>
        <rFont val="Arial"/>
        <family val="2"/>
      </rPr>
      <t>Eidg. Gebäude- und Wohnungszählung 1990 (= Fortschreibungsbasis)</t>
    </r>
  </si>
  <si>
    <r>
      <t xml:space="preserve">2  </t>
    </r>
    <r>
      <rPr>
        <sz val="8"/>
        <color theme="1"/>
        <rFont val="Arial"/>
        <family val="2"/>
      </rPr>
      <t>ab 1.7.2006 neue Erfassungsart mittels neu eingeführter Datenbank des Bauinspektorates</t>
    </r>
  </si>
  <si>
    <t>T 09.01.040i</t>
  </si>
  <si>
    <t>6 und
mehr</t>
  </si>
  <si>
    <t>bewohnte
Gebäude</t>
  </si>
  <si>
    <t>Bauinspektorat der Stadt Bern (Datenstand: 16.1.2026)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</si>
</sst>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;\–\ #\ ##0"/>
    <numFmt numFmtId="165" formatCode="##0;\–\ ##0"/>
  </numFmts>
  <fonts count="7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vertAlign val="superscript"/>
      <sz val="8"/>
      <color theme="1"/>
      <name val="Arial"/>
      <family val="2"/>
    </font>
    <font>
      <i/>
      <sz val="6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/>
    <xf numFmtId="0" fontId="5" fillId="0" borderId="1" xfId="0" applyFont="1" applyBorder="1" applyAlignment="1">
      <alignment horizontal="right" vertical="top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627000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46619D0-3CE8-F1E0-DC66-D95DAD2CF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C3E9E-B06A-449E-BD86-EF64DC197E7D}">
  <dimension ref="A1:J49"/>
  <sheetViews>
    <sheetView showGridLines="0" tabSelected="1" workbookViewId="0"/>
  </sheetViews>
  <sheetFormatPr baseColWidth="10" defaultRowHeight="11.25" x14ac:dyDescent="0.2"/>
  <cols>
    <col min="1" max="1" width="6" style="7" customWidth="1"/>
    <col min="2" max="2" width="12" style="1" customWidth="1"/>
    <col min="3" max="3" width="4.42578125" style="1" customWidth="1"/>
    <col min="4" max="4" width="7.28515625" style="1" customWidth="1"/>
    <col min="5" max="5" width="9.7109375" style="1" customWidth="1"/>
    <col min="6" max="9" width="10.42578125" style="1" customWidth="1"/>
    <col min="10" max="10" width="9.7109375" style="1" customWidth="1"/>
    <col min="11" max="16384" width="11.42578125" style="1"/>
  </cols>
  <sheetData>
    <row r="1" spans="1:10" ht="84.95" customHeight="1" x14ac:dyDescent="0.2"/>
    <row r="2" spans="1:10" ht="30.95" customHeight="1" x14ac:dyDescent="0.2"/>
    <row r="3" spans="1:10" s="5" customFormat="1" ht="15.75" x14ac:dyDescent="0.25">
      <c r="A3" s="13" t="s">
        <v>0</v>
      </c>
    </row>
    <row r="4" spans="1:10" s="6" customFormat="1" ht="15.75" x14ac:dyDescent="0.25">
      <c r="A4" s="14" t="s">
        <v>1</v>
      </c>
    </row>
    <row r="5" spans="1:10" x14ac:dyDescent="0.2">
      <c r="J5" s="2" t="s">
        <v>35</v>
      </c>
    </row>
    <row r="6" spans="1:10" x14ac:dyDescent="0.2">
      <c r="A6" s="19"/>
      <c r="B6" s="28" t="s">
        <v>37</v>
      </c>
      <c r="C6" s="20"/>
      <c r="D6" s="25" t="s">
        <v>2</v>
      </c>
      <c r="E6" s="25"/>
      <c r="F6" s="25"/>
      <c r="G6" s="25"/>
      <c r="H6" s="25"/>
      <c r="I6" s="25"/>
      <c r="J6" s="25"/>
    </row>
    <row r="7" spans="1:10" ht="22.5" x14ac:dyDescent="0.2">
      <c r="A7" s="21"/>
      <c r="B7" s="29"/>
      <c r="C7" s="22"/>
      <c r="D7" s="23" t="s">
        <v>3</v>
      </c>
      <c r="E7" s="23">
        <v>1</v>
      </c>
      <c r="F7" s="23">
        <v>2</v>
      </c>
      <c r="G7" s="23">
        <v>3</v>
      </c>
      <c r="H7" s="23">
        <v>4</v>
      </c>
      <c r="I7" s="23">
        <v>5</v>
      </c>
      <c r="J7" s="24" t="s">
        <v>36</v>
      </c>
    </row>
    <row r="8" spans="1:10" x14ac:dyDescent="0.2">
      <c r="A8" s="7" t="s">
        <v>31</v>
      </c>
      <c r="B8" s="3">
        <v>13814</v>
      </c>
      <c r="C8" s="4"/>
      <c r="D8" s="3">
        <v>71426</v>
      </c>
      <c r="E8" s="3">
        <v>8716</v>
      </c>
      <c r="F8" s="3">
        <v>16446</v>
      </c>
      <c r="G8" s="3">
        <v>27725</v>
      </c>
      <c r="H8" s="3">
        <v>12791</v>
      </c>
      <c r="I8" s="3">
        <v>3534</v>
      </c>
      <c r="J8" s="3">
        <v>2214</v>
      </c>
    </row>
    <row r="9" spans="1:10" x14ac:dyDescent="0.2">
      <c r="A9" s="15">
        <v>1991</v>
      </c>
      <c r="B9" s="9">
        <v>13822</v>
      </c>
      <c r="C9" s="10"/>
      <c r="D9" s="9">
        <f>SUM(E9:J9)</f>
        <v>71640</v>
      </c>
      <c r="E9" s="9">
        <v>8739</v>
      </c>
      <c r="F9" s="9">
        <v>16564</v>
      </c>
      <c r="G9" s="9">
        <v>27679</v>
      </c>
      <c r="H9" s="9">
        <v>12909</v>
      </c>
      <c r="I9" s="9">
        <v>3529</v>
      </c>
      <c r="J9" s="9">
        <v>2220</v>
      </c>
    </row>
    <row r="10" spans="1:10" x14ac:dyDescent="0.2">
      <c r="A10" s="7">
        <v>1992</v>
      </c>
      <c r="B10" s="3">
        <v>13823</v>
      </c>
      <c r="C10" s="4"/>
      <c r="D10" s="3">
        <f>SUM(E10:J10)</f>
        <v>71756</v>
      </c>
      <c r="E10" s="3">
        <v>8754</v>
      </c>
      <c r="F10" s="3">
        <v>16601</v>
      </c>
      <c r="G10" s="3">
        <v>27700</v>
      </c>
      <c r="H10" s="3">
        <v>12948</v>
      </c>
      <c r="I10" s="3">
        <v>3532</v>
      </c>
      <c r="J10" s="3">
        <v>2221</v>
      </c>
    </row>
    <row r="11" spans="1:10" x14ac:dyDescent="0.2">
      <c r="A11" s="7">
        <v>1993</v>
      </c>
      <c r="B11" s="3">
        <v>13831</v>
      </c>
      <c r="C11" s="4"/>
      <c r="D11" s="3">
        <f t="shared" ref="D11:D17" si="0">SUM(E11:J11)</f>
        <v>71928</v>
      </c>
      <c r="E11" s="3">
        <v>8761</v>
      </c>
      <c r="F11" s="3">
        <v>16661</v>
      </c>
      <c r="G11" s="3">
        <v>27749</v>
      </c>
      <c r="H11" s="3">
        <v>12992</v>
      </c>
      <c r="I11" s="3">
        <v>3551</v>
      </c>
      <c r="J11" s="3">
        <v>2214</v>
      </c>
    </row>
    <row r="12" spans="1:10" x14ac:dyDescent="0.2">
      <c r="A12" s="7">
        <v>1994</v>
      </c>
      <c r="B12" s="3">
        <v>13831</v>
      </c>
      <c r="C12" s="4"/>
      <c r="D12" s="3">
        <f t="shared" si="0"/>
        <v>72118</v>
      </c>
      <c r="E12" s="3">
        <v>8772</v>
      </c>
      <c r="F12" s="3">
        <v>16711</v>
      </c>
      <c r="G12" s="3">
        <v>27807</v>
      </c>
      <c r="H12" s="3">
        <v>13047</v>
      </c>
      <c r="I12" s="3">
        <v>3571</v>
      </c>
      <c r="J12" s="3">
        <v>2210</v>
      </c>
    </row>
    <row r="13" spans="1:10" x14ac:dyDescent="0.2">
      <c r="A13" s="7" t="s">
        <v>7</v>
      </c>
      <c r="B13" s="3">
        <v>13841</v>
      </c>
      <c r="C13" s="4"/>
      <c r="D13" s="3">
        <f t="shared" si="0"/>
        <v>72276</v>
      </c>
      <c r="E13" s="3">
        <v>8788</v>
      </c>
      <c r="F13" s="3">
        <v>16717</v>
      </c>
      <c r="G13" s="3">
        <v>27821</v>
      </c>
      <c r="H13" s="3">
        <v>13118</v>
      </c>
      <c r="I13" s="3">
        <v>3604</v>
      </c>
      <c r="J13" s="3">
        <v>2228</v>
      </c>
    </row>
    <row r="14" spans="1:10" x14ac:dyDescent="0.2">
      <c r="A14" s="7">
        <v>1996</v>
      </c>
      <c r="B14" s="3">
        <v>13877</v>
      </c>
      <c r="C14" s="4"/>
      <c r="D14" s="3">
        <f t="shared" si="0"/>
        <v>72578</v>
      </c>
      <c r="E14" s="3">
        <v>8792</v>
      </c>
      <c r="F14" s="3">
        <v>16763</v>
      </c>
      <c r="G14" s="3">
        <v>27907</v>
      </c>
      <c r="H14" s="3">
        <v>13237</v>
      </c>
      <c r="I14" s="3">
        <v>3645</v>
      </c>
      <c r="J14" s="3">
        <v>2234</v>
      </c>
    </row>
    <row r="15" spans="1:10" x14ac:dyDescent="0.2">
      <c r="A15" s="7">
        <v>1997</v>
      </c>
      <c r="B15" s="3">
        <v>13892</v>
      </c>
      <c r="C15" s="4"/>
      <c r="D15" s="3">
        <f t="shared" si="0"/>
        <v>72687</v>
      </c>
      <c r="E15" s="3">
        <v>8763</v>
      </c>
      <c r="F15" s="3">
        <v>16765</v>
      </c>
      <c r="G15" s="3">
        <v>27943</v>
      </c>
      <c r="H15" s="3">
        <v>13306</v>
      </c>
      <c r="I15" s="3">
        <v>3669</v>
      </c>
      <c r="J15" s="3">
        <v>2241</v>
      </c>
    </row>
    <row r="16" spans="1:10" x14ac:dyDescent="0.2">
      <c r="A16" s="7">
        <v>1998</v>
      </c>
      <c r="B16" s="3">
        <v>13913</v>
      </c>
      <c r="C16" s="4"/>
      <c r="D16" s="3">
        <f t="shared" si="0"/>
        <v>72799</v>
      </c>
      <c r="E16" s="3">
        <v>8711</v>
      </c>
      <c r="F16" s="3">
        <v>16758</v>
      </c>
      <c r="G16" s="3">
        <v>28014</v>
      </c>
      <c r="H16" s="3">
        <v>13363</v>
      </c>
      <c r="I16" s="3">
        <v>3704</v>
      </c>
      <c r="J16" s="3">
        <v>2249</v>
      </c>
    </row>
    <row r="17" spans="1:10" x14ac:dyDescent="0.2">
      <c r="A17" s="7">
        <v>1999</v>
      </c>
      <c r="B17" s="3">
        <v>13933</v>
      </c>
      <c r="C17" s="4"/>
      <c r="D17" s="3">
        <f t="shared" si="0"/>
        <v>72963</v>
      </c>
      <c r="E17" s="3">
        <v>8711</v>
      </c>
      <c r="F17" s="3">
        <v>16714</v>
      </c>
      <c r="G17" s="3">
        <v>28066</v>
      </c>
      <c r="H17" s="3">
        <v>13462</v>
      </c>
      <c r="I17" s="3">
        <v>3751</v>
      </c>
      <c r="J17" s="3">
        <v>2259</v>
      </c>
    </row>
    <row r="18" spans="1:10" x14ac:dyDescent="0.2">
      <c r="A18" s="7" t="s">
        <v>8</v>
      </c>
      <c r="B18" s="3">
        <v>13943</v>
      </c>
      <c r="C18" s="4"/>
      <c r="D18" s="3">
        <f>SUM(E18:J18)</f>
        <v>73057</v>
      </c>
      <c r="E18" s="3">
        <v>8683</v>
      </c>
      <c r="F18" s="3">
        <v>16742</v>
      </c>
      <c r="G18" s="3">
        <v>28064</v>
      </c>
      <c r="H18" s="3">
        <v>13511</v>
      </c>
      <c r="I18" s="3">
        <v>3779</v>
      </c>
      <c r="J18" s="3">
        <v>2278</v>
      </c>
    </row>
    <row r="19" spans="1:10" x14ac:dyDescent="0.2">
      <c r="A19" s="15" t="s">
        <v>9</v>
      </c>
      <c r="B19" s="9">
        <v>13956</v>
      </c>
      <c r="C19" s="10"/>
      <c r="D19" s="9">
        <f>SUM(E19:J19)</f>
        <v>73125</v>
      </c>
      <c r="E19" s="9">
        <v>8605</v>
      </c>
      <c r="F19" s="9">
        <v>16754</v>
      </c>
      <c r="G19" s="9">
        <v>28062</v>
      </c>
      <c r="H19" s="9">
        <v>13580</v>
      </c>
      <c r="I19" s="9">
        <v>3835</v>
      </c>
      <c r="J19" s="9">
        <v>2289</v>
      </c>
    </row>
    <row r="20" spans="1:10" x14ac:dyDescent="0.2">
      <c r="A20" s="7" t="s">
        <v>10</v>
      </c>
      <c r="B20" s="3">
        <v>13971</v>
      </c>
      <c r="C20" s="4"/>
      <c r="D20" s="3">
        <f>SUM(E20:J20)</f>
        <v>73165</v>
      </c>
      <c r="E20" s="3">
        <v>8570</v>
      </c>
      <c r="F20" s="3">
        <v>16730</v>
      </c>
      <c r="G20" s="3">
        <v>28073</v>
      </c>
      <c r="H20" s="3">
        <v>13619</v>
      </c>
      <c r="I20" s="3">
        <v>3868</v>
      </c>
      <c r="J20" s="3">
        <v>2305</v>
      </c>
    </row>
    <row r="21" spans="1:10" x14ac:dyDescent="0.2">
      <c r="A21" s="7" t="s">
        <v>11</v>
      </c>
      <c r="B21" s="3">
        <v>13975</v>
      </c>
      <c r="C21" s="4"/>
      <c r="D21" s="3">
        <f t="shared" ref="D21:D22" si="1">SUM(E21:J21)</f>
        <v>73181</v>
      </c>
      <c r="E21" s="3">
        <v>8510</v>
      </c>
      <c r="F21" s="3">
        <v>16714</v>
      </c>
      <c r="G21" s="3">
        <v>28065</v>
      </c>
      <c r="H21" s="3">
        <v>13683</v>
      </c>
      <c r="I21" s="3">
        <v>3899</v>
      </c>
      <c r="J21" s="3">
        <v>2310</v>
      </c>
    </row>
    <row r="22" spans="1:10" x14ac:dyDescent="0.2">
      <c r="A22" s="7" t="s">
        <v>12</v>
      </c>
      <c r="B22" s="3">
        <v>14012</v>
      </c>
      <c r="C22" s="4"/>
      <c r="D22" s="3">
        <f t="shared" si="1"/>
        <v>73287</v>
      </c>
      <c r="E22" s="3">
        <v>8482</v>
      </c>
      <c r="F22" s="3">
        <v>16709</v>
      </c>
      <c r="G22" s="3">
        <v>28093</v>
      </c>
      <c r="H22" s="3">
        <v>13761</v>
      </c>
      <c r="I22" s="3">
        <v>3931</v>
      </c>
      <c r="J22" s="3">
        <v>2311</v>
      </c>
    </row>
    <row r="23" spans="1:10" x14ac:dyDescent="0.2">
      <c r="A23" s="7" t="s">
        <v>13</v>
      </c>
      <c r="B23" s="3">
        <v>14041</v>
      </c>
      <c r="C23" s="4"/>
      <c r="D23" s="3">
        <f>SUM(E23:J23)</f>
        <v>73299</v>
      </c>
      <c r="E23" s="3">
        <v>8381</v>
      </c>
      <c r="F23" s="3">
        <v>16675</v>
      </c>
      <c r="G23" s="3">
        <v>28070</v>
      </c>
      <c r="H23" s="3">
        <v>13881</v>
      </c>
      <c r="I23" s="3">
        <v>3967</v>
      </c>
      <c r="J23" s="3">
        <v>2325</v>
      </c>
    </row>
    <row r="24" spans="1:10" x14ac:dyDescent="0.2">
      <c r="A24" s="16" t="s">
        <v>32</v>
      </c>
      <c r="B24" s="11">
        <v>14056</v>
      </c>
      <c r="C24" s="12"/>
      <c r="D24" s="11">
        <f>SUM(E24:J24)</f>
        <v>73433</v>
      </c>
      <c r="E24" s="11">
        <v>8353</v>
      </c>
      <c r="F24" s="11">
        <v>16649</v>
      </c>
      <c r="G24" s="11">
        <v>28115</v>
      </c>
      <c r="H24" s="11">
        <v>13972</v>
      </c>
      <c r="I24" s="11">
        <v>4012</v>
      </c>
      <c r="J24" s="11">
        <v>2332</v>
      </c>
    </row>
    <row r="25" spans="1:10" x14ac:dyDescent="0.2">
      <c r="A25" s="7" t="s">
        <v>14</v>
      </c>
      <c r="B25" s="3">
        <v>14062</v>
      </c>
      <c r="C25" s="4"/>
      <c r="D25" s="3">
        <f>SUM(E25:J25)</f>
        <v>73523</v>
      </c>
      <c r="E25" s="3">
        <v>8332</v>
      </c>
      <c r="F25" s="3">
        <v>16627</v>
      </c>
      <c r="G25" s="3">
        <v>28117</v>
      </c>
      <c r="H25" s="3">
        <v>14042</v>
      </c>
      <c r="I25" s="3">
        <v>4060</v>
      </c>
      <c r="J25" s="3">
        <v>2345</v>
      </c>
    </row>
    <row r="26" spans="1:10" x14ac:dyDescent="0.2">
      <c r="A26" s="7" t="s">
        <v>15</v>
      </c>
      <c r="B26" s="3">
        <v>14127</v>
      </c>
      <c r="C26" s="4"/>
      <c r="D26" s="3">
        <f t="shared" ref="D26:D27" si="2">SUM(E26:J26)</f>
        <v>74103</v>
      </c>
      <c r="E26" s="3">
        <v>8343</v>
      </c>
      <c r="F26" s="3">
        <v>16704</v>
      </c>
      <c r="G26" s="3">
        <v>28278</v>
      </c>
      <c r="H26" s="3">
        <v>14257</v>
      </c>
      <c r="I26" s="3">
        <v>4158</v>
      </c>
      <c r="J26" s="3">
        <v>2363</v>
      </c>
    </row>
    <row r="27" spans="1:10" x14ac:dyDescent="0.2">
      <c r="A27" s="7" t="s">
        <v>16</v>
      </c>
      <c r="B27" s="3">
        <v>14144</v>
      </c>
      <c r="C27" s="4"/>
      <c r="D27" s="3">
        <f t="shared" si="2"/>
        <v>74293</v>
      </c>
      <c r="E27" s="3">
        <v>8298</v>
      </c>
      <c r="F27" s="3">
        <v>16758</v>
      </c>
      <c r="G27" s="3">
        <v>28347</v>
      </c>
      <c r="H27" s="3">
        <v>14332</v>
      </c>
      <c r="I27" s="3">
        <v>4190</v>
      </c>
      <c r="J27" s="3">
        <v>2368</v>
      </c>
    </row>
    <row r="28" spans="1:10" x14ac:dyDescent="0.2">
      <c r="A28" s="7" t="s">
        <v>17</v>
      </c>
      <c r="B28" s="3">
        <v>14155</v>
      </c>
      <c r="C28" s="4"/>
      <c r="D28" s="3">
        <f>SUM(E28:J28)</f>
        <v>74567</v>
      </c>
      <c r="E28" s="3">
        <v>8287</v>
      </c>
      <c r="F28" s="3">
        <v>16805</v>
      </c>
      <c r="G28" s="3">
        <v>28433</v>
      </c>
      <c r="H28" s="3">
        <v>14439</v>
      </c>
      <c r="I28" s="3">
        <v>4232</v>
      </c>
      <c r="J28" s="3">
        <v>2371</v>
      </c>
    </row>
    <row r="29" spans="1:10" x14ac:dyDescent="0.2">
      <c r="A29" s="15" t="s">
        <v>18</v>
      </c>
      <c r="B29" s="9">
        <v>14187</v>
      </c>
      <c r="C29" s="10"/>
      <c r="D29" s="9">
        <f>SUM(E29:J29)</f>
        <v>74922</v>
      </c>
      <c r="E29" s="9">
        <v>8291</v>
      </c>
      <c r="F29" s="9">
        <v>16838</v>
      </c>
      <c r="G29" s="9">
        <v>28558</v>
      </c>
      <c r="H29" s="9">
        <v>14577</v>
      </c>
      <c r="I29" s="9">
        <v>4281</v>
      </c>
      <c r="J29" s="9">
        <v>2377</v>
      </c>
    </row>
    <row r="30" spans="1:10" x14ac:dyDescent="0.2">
      <c r="A30" s="7" t="s">
        <v>19</v>
      </c>
      <c r="B30" s="3">
        <v>14216</v>
      </c>
      <c r="C30" s="4"/>
      <c r="D30" s="3">
        <f>SUM(E30:J30)</f>
        <v>75146</v>
      </c>
      <c r="E30" s="3">
        <v>8283</v>
      </c>
      <c r="F30" s="3">
        <v>16911</v>
      </c>
      <c r="G30" s="3">
        <v>28601</v>
      </c>
      <c r="H30" s="3">
        <v>14648</v>
      </c>
      <c r="I30" s="3">
        <v>4322</v>
      </c>
      <c r="J30" s="3">
        <v>2381</v>
      </c>
    </row>
    <row r="31" spans="1:10" x14ac:dyDescent="0.2">
      <c r="A31" s="7" t="s">
        <v>20</v>
      </c>
      <c r="B31" s="3">
        <v>14250</v>
      </c>
      <c r="C31" s="4"/>
      <c r="D31" s="3">
        <f t="shared" ref="D31:D37" si="3">SUM(E31:J31)</f>
        <v>75385</v>
      </c>
      <c r="E31" s="3">
        <v>8256</v>
      </c>
      <c r="F31" s="3">
        <v>16934</v>
      </c>
      <c r="G31" s="3">
        <v>28660</v>
      </c>
      <c r="H31" s="3">
        <v>14745</v>
      </c>
      <c r="I31" s="3">
        <v>4388</v>
      </c>
      <c r="J31" s="3">
        <v>2402</v>
      </c>
    </row>
    <row r="32" spans="1:10" x14ac:dyDescent="0.2">
      <c r="A32" s="7" t="s">
        <v>21</v>
      </c>
      <c r="B32" s="3">
        <v>14282</v>
      </c>
      <c r="C32" s="4"/>
      <c r="D32" s="3">
        <f t="shared" si="3"/>
        <v>75871</v>
      </c>
      <c r="E32" s="3">
        <v>8207</v>
      </c>
      <c r="F32" s="3">
        <v>17103</v>
      </c>
      <c r="G32" s="3">
        <v>28796</v>
      </c>
      <c r="H32" s="3">
        <v>14902</v>
      </c>
      <c r="I32" s="3">
        <v>4445</v>
      </c>
      <c r="J32" s="3">
        <v>2418</v>
      </c>
    </row>
    <row r="33" spans="1:10" x14ac:dyDescent="0.2">
      <c r="A33" s="7" t="s">
        <v>22</v>
      </c>
      <c r="B33" s="3">
        <v>14311</v>
      </c>
      <c r="C33" s="4"/>
      <c r="D33" s="3">
        <f t="shared" si="3"/>
        <v>76311</v>
      </c>
      <c r="E33" s="3">
        <v>8217</v>
      </c>
      <c r="F33" s="3">
        <v>17246</v>
      </c>
      <c r="G33" s="3">
        <v>28865</v>
      </c>
      <c r="H33" s="3">
        <v>15081</v>
      </c>
      <c r="I33" s="3">
        <v>4473</v>
      </c>
      <c r="J33" s="3">
        <v>2429</v>
      </c>
    </row>
    <row r="34" spans="1:10" x14ac:dyDescent="0.2">
      <c r="A34" s="7" t="s">
        <v>23</v>
      </c>
      <c r="B34" s="3">
        <v>14326</v>
      </c>
      <c r="C34" s="4"/>
      <c r="D34" s="3">
        <f t="shared" si="3"/>
        <v>76530</v>
      </c>
      <c r="E34" s="3">
        <v>8230</v>
      </c>
      <c r="F34" s="3">
        <v>17306</v>
      </c>
      <c r="G34" s="3">
        <v>28923</v>
      </c>
      <c r="H34" s="3">
        <v>15122</v>
      </c>
      <c r="I34" s="3">
        <v>4507</v>
      </c>
      <c r="J34" s="3">
        <v>2442</v>
      </c>
    </row>
    <row r="35" spans="1:10" x14ac:dyDescent="0.2">
      <c r="A35" s="7" t="s">
        <v>24</v>
      </c>
      <c r="B35" s="3">
        <v>14349</v>
      </c>
      <c r="C35" s="4"/>
      <c r="D35" s="3">
        <f t="shared" si="3"/>
        <v>77065</v>
      </c>
      <c r="E35" s="3">
        <v>8368</v>
      </c>
      <c r="F35" s="3">
        <v>17449</v>
      </c>
      <c r="G35" s="3">
        <v>29009</v>
      </c>
      <c r="H35" s="3">
        <v>15248</v>
      </c>
      <c r="I35" s="3">
        <v>4539</v>
      </c>
      <c r="J35" s="3">
        <v>2452</v>
      </c>
    </row>
    <row r="36" spans="1:10" x14ac:dyDescent="0.2">
      <c r="A36" s="7" t="s">
        <v>25</v>
      </c>
      <c r="B36" s="3">
        <v>14354</v>
      </c>
      <c r="C36" s="4"/>
      <c r="D36" s="3">
        <f t="shared" si="3"/>
        <v>77226</v>
      </c>
      <c r="E36" s="3">
        <v>8393</v>
      </c>
      <c r="F36" s="3">
        <v>17506</v>
      </c>
      <c r="G36" s="3">
        <v>29058</v>
      </c>
      <c r="H36" s="3">
        <v>15265</v>
      </c>
      <c r="I36" s="3">
        <v>4549</v>
      </c>
      <c r="J36" s="3">
        <v>2455</v>
      </c>
    </row>
    <row r="37" spans="1:10" x14ac:dyDescent="0.2">
      <c r="A37" s="7" t="s">
        <v>26</v>
      </c>
      <c r="B37" s="3">
        <v>14359</v>
      </c>
      <c r="C37" s="4"/>
      <c r="D37" s="3">
        <f t="shared" si="3"/>
        <v>77478</v>
      </c>
      <c r="E37" s="3">
        <v>8440</v>
      </c>
      <c r="F37" s="3">
        <v>17573</v>
      </c>
      <c r="G37" s="3">
        <v>29103</v>
      </c>
      <c r="H37" s="3">
        <v>15301</v>
      </c>
      <c r="I37" s="3">
        <v>4583</v>
      </c>
      <c r="J37" s="3">
        <v>2478</v>
      </c>
    </row>
    <row r="38" spans="1:10" x14ac:dyDescent="0.2">
      <c r="A38" s="7" t="s">
        <v>27</v>
      </c>
      <c r="B38" s="3">
        <v>14363</v>
      </c>
      <c r="C38" s="4"/>
      <c r="D38" s="3">
        <f>SUM(E38:J38)</f>
        <v>77976</v>
      </c>
      <c r="E38" s="3">
        <v>8457</v>
      </c>
      <c r="F38" s="3">
        <v>17798</v>
      </c>
      <c r="G38" s="3">
        <v>29240</v>
      </c>
      <c r="H38" s="3">
        <v>15396</v>
      </c>
      <c r="I38" s="3">
        <v>4603</v>
      </c>
      <c r="J38" s="3">
        <v>2482</v>
      </c>
    </row>
    <row r="39" spans="1:10" x14ac:dyDescent="0.2">
      <c r="A39" s="15" t="s">
        <v>28</v>
      </c>
      <c r="B39" s="9">
        <v>14385</v>
      </c>
      <c r="C39" s="10"/>
      <c r="D39" s="9">
        <f>SUM(E39:J39)</f>
        <v>78369</v>
      </c>
      <c r="E39" s="9">
        <v>8528</v>
      </c>
      <c r="F39" s="9">
        <v>17920</v>
      </c>
      <c r="G39" s="9">
        <v>29333</v>
      </c>
      <c r="H39" s="9">
        <v>15443</v>
      </c>
      <c r="I39" s="9">
        <v>4641</v>
      </c>
      <c r="J39" s="9">
        <v>2504</v>
      </c>
    </row>
    <row r="40" spans="1:10" x14ac:dyDescent="0.2">
      <c r="A40" s="7" t="s">
        <v>29</v>
      </c>
      <c r="B40" s="3">
        <v>14406</v>
      </c>
      <c r="C40" s="4"/>
      <c r="D40" s="3">
        <f>SUM(E40:J40)</f>
        <v>78951</v>
      </c>
      <c r="E40" s="3">
        <v>8715</v>
      </c>
      <c r="F40" s="3">
        <v>18056</v>
      </c>
      <c r="G40" s="3">
        <v>29433</v>
      </c>
      <c r="H40" s="3">
        <v>15579</v>
      </c>
      <c r="I40" s="3">
        <v>4664</v>
      </c>
      <c r="J40" s="3">
        <v>2504</v>
      </c>
    </row>
    <row r="41" spans="1:10" x14ac:dyDescent="0.2">
      <c r="A41" s="7" t="s">
        <v>30</v>
      </c>
      <c r="B41" s="3">
        <v>14428</v>
      </c>
      <c r="C41" s="4"/>
      <c r="D41" s="3">
        <f t="shared" ref="D41:D42" si="4">SUM(E41:J41)</f>
        <v>79583</v>
      </c>
      <c r="E41" s="3">
        <v>8755</v>
      </c>
      <c r="F41" s="3">
        <v>18272</v>
      </c>
      <c r="G41" s="3">
        <v>29562</v>
      </c>
      <c r="H41" s="3">
        <v>15757</v>
      </c>
      <c r="I41" s="3">
        <v>4731</v>
      </c>
      <c r="J41" s="3">
        <v>2506</v>
      </c>
    </row>
    <row r="42" spans="1:10" x14ac:dyDescent="0.2">
      <c r="A42" s="7">
        <v>2024</v>
      </c>
      <c r="B42" s="3">
        <v>14426</v>
      </c>
      <c r="C42" s="4"/>
      <c r="D42" s="3">
        <f t="shared" si="4"/>
        <v>79679</v>
      </c>
      <c r="E42" s="3">
        <v>8786</v>
      </c>
      <c r="F42" s="3">
        <v>18308</v>
      </c>
      <c r="G42" s="3">
        <v>29567</v>
      </c>
      <c r="H42" s="3">
        <v>15756</v>
      </c>
      <c r="I42" s="3">
        <v>4759</v>
      </c>
      <c r="J42" s="3">
        <v>2503</v>
      </c>
    </row>
    <row r="43" spans="1:10" x14ac:dyDescent="0.2">
      <c r="A43" s="7">
        <v>2025</v>
      </c>
      <c r="B43" s="3">
        <v>14428</v>
      </c>
      <c r="C43" s="4"/>
      <c r="D43" s="3">
        <f>SUM(E43:J43)</f>
        <v>79797</v>
      </c>
      <c r="E43" s="3">
        <v>8824</v>
      </c>
      <c r="F43" s="3">
        <v>18384</v>
      </c>
      <c r="G43" s="3">
        <v>29555</v>
      </c>
      <c r="H43" s="3">
        <v>15764</v>
      </c>
      <c r="I43" s="3">
        <v>4765</v>
      </c>
      <c r="J43" s="3">
        <v>2505</v>
      </c>
    </row>
    <row r="44" spans="1:10" x14ac:dyDescent="0.2">
      <c r="A44" s="8"/>
      <c r="B44" s="17"/>
      <c r="C44" s="17"/>
      <c r="D44" s="17"/>
      <c r="E44" s="17"/>
      <c r="F44" s="17"/>
      <c r="G44" s="17"/>
      <c r="H44" s="17"/>
      <c r="I44" s="17"/>
      <c r="J44" s="18" t="s">
        <v>4</v>
      </c>
    </row>
    <row r="45" spans="1:10" ht="11.25" customHeight="1" x14ac:dyDescent="0.2">
      <c r="A45" s="26" t="s">
        <v>5</v>
      </c>
      <c r="B45" s="26"/>
      <c r="C45" s="26"/>
      <c r="D45" s="26"/>
      <c r="E45" s="26"/>
      <c r="F45" s="26"/>
      <c r="G45" s="26"/>
      <c r="H45" s="26"/>
      <c r="I45" s="26"/>
      <c r="J45" s="26"/>
    </row>
    <row r="46" spans="1:10" ht="11.25" customHeight="1" x14ac:dyDescent="0.2">
      <c r="A46" s="27" t="s">
        <v>33</v>
      </c>
      <c r="B46" s="26"/>
      <c r="C46" s="26"/>
      <c r="D46" s="26"/>
      <c r="E46" s="26"/>
      <c r="F46" s="26"/>
      <c r="G46" s="26"/>
      <c r="H46" s="26"/>
      <c r="I46" s="26"/>
      <c r="J46" s="26"/>
    </row>
    <row r="47" spans="1:10" ht="11.25" customHeight="1" x14ac:dyDescent="0.2">
      <c r="A47" s="27" t="s">
        <v>34</v>
      </c>
      <c r="B47" s="26"/>
      <c r="C47" s="26"/>
      <c r="D47" s="26"/>
      <c r="E47" s="26"/>
      <c r="F47" s="26"/>
      <c r="G47" s="26"/>
      <c r="H47" s="26"/>
      <c r="I47" s="26"/>
      <c r="J47" s="26"/>
    </row>
    <row r="48" spans="1:10" x14ac:dyDescent="0.2">
      <c r="J48" s="2" t="s">
        <v>6</v>
      </c>
    </row>
    <row r="49" spans="10:10" x14ac:dyDescent="0.2">
      <c r="J49" s="2" t="s">
        <v>38</v>
      </c>
    </row>
  </sheetData>
  <mergeCells count="5">
    <mergeCell ref="D6:J6"/>
    <mergeCell ref="A45:J45"/>
    <mergeCell ref="A46:J46"/>
    <mergeCell ref="A47:J47"/>
    <mergeCell ref="B6:B7"/>
  </mergeCells>
  <pageMargins left="0.55118110236220497" right="0.27559055118110198" top="0.23622047244094502" bottom="0.78740157480314998" header="0.31496062992126" footer="0.35433070866141703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ignoredErrors>
    <ignoredError sqref="A8:A43" numberStoredAsText="1"/>
  </ignoredError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seit 1990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2025-06-11T10:43:15Z</cp:lastPrinted>
  <dcterms:created xsi:type="dcterms:W3CDTF">2024-07-09T13:28:59Z</dcterms:created>
  <dcterms:modified xsi:type="dcterms:W3CDTF">2026-02-02T15:43:43Z</dcterms:modified>
</cp:coreProperties>
</file>