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1\Aktuell\"/>
    </mc:Choice>
  </mc:AlternateContent>
  <xr:revisionPtr revIDLastSave="0" documentId="13_ncr:1_{1CF19744-9B5B-4861-AA7B-91E47270F176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33" r:id="rId1"/>
    <sheet name="2024" sheetId="32" r:id="rId2"/>
    <sheet name="2023" sheetId="30" r:id="rId3"/>
    <sheet name="2022" sheetId="26" r:id="rId4"/>
    <sheet name="2021" sheetId="18" r:id="rId5"/>
    <sheet name="2020" sheetId="27" r:id="rId6"/>
    <sheet name="2019" sheetId="28" r:id="rId7"/>
    <sheet name="2018" sheetId="29" r:id="rId8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7">'2018'!$1:$7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3" l="1"/>
  <c r="E53" i="32"/>
  <c r="E52" i="32"/>
  <c r="E51" i="32"/>
  <c r="E50" i="32"/>
  <c r="E49" i="32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E9" i="32"/>
  <c r="E10" i="32" l="1"/>
  <c r="R10" i="33" l="1"/>
  <c r="Q10" i="33"/>
  <c r="P10" i="33"/>
  <c r="O10" i="33"/>
  <c r="N10" i="33"/>
  <c r="M10" i="33"/>
  <c r="L10" i="33"/>
  <c r="K10" i="33"/>
  <c r="J10" i="33"/>
  <c r="I10" i="33"/>
  <c r="H10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7" i="33"/>
  <c r="E16" i="33"/>
  <c r="E15" i="33"/>
  <c r="E14" i="33"/>
  <c r="E13" i="33"/>
  <c r="E12" i="33"/>
  <c r="E11" i="33"/>
  <c r="E9" i="33"/>
  <c r="G44" i="30"/>
  <c r="G10" i="30"/>
  <c r="R44" i="30"/>
  <c r="R32" i="30"/>
  <c r="R10" i="30"/>
  <c r="E10" i="33" l="1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<sst xmlns="http://schemas.openxmlformats.org/spreadsheetml/2006/main" count="588" uniqueCount="83">
  <si>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</si>
  <si>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</si>
  <si>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</si>
  <si>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</si>
  <si>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</si>
  <si>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</si>
  <si>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</si>
  <si>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</si>
  <si>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</si>
  <si>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</si>
  <si>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</si>
  <si>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</si>
  <si>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</si>
  <si>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</si>
  <si>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</si>
  <si>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</si>
  <si>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</si>
  <si>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</si>
  <si>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</si>
  <si>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</si>
  <si>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</si>
  <si>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</si>
  <si>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</si>
  <si>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</si>
  <si>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</si>
  <si>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</si>
  <si>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</si>
  <si>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</si>
  <si>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</si>
  <si>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</si>
  <si>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</si>
  <si>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</si>
  <si>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</si>
  <si>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</si>
  <si>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</si>
  <si>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</si>
  <si>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</si>
  <si>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</si>
  <si>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</si>
  <si>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</si>
  <si>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</si>
  <si>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</si>
  <si>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</si>
  <si>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</si>
  <si>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</si>
  <si>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</si>
  <si>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</si>
  <si>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</si>
  <si>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</si>
  <si>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</si>
  <si>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</si>
  <si>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</si>
  <si>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</si>
  <si>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</si>
  <si>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</si>
  <si>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</si>
  <si>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</si>
  <si>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</si>
  <si>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</si>
  <si>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</si>
  <si>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</si>
  <si>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</si>
  <si>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</si>
  <si>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</si>
  <si>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</si>
  <si>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</si>
  <si>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</si>
  <si>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</si>
  <si>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</si>
  <si>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</si>
  <si>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</si>
  <si>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</si>
  <si>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</si>
  <si>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</si>
  <si>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</si>
  <si>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</si>
  <si>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</si>
  <si>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</si>
  <si>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</si>
  <si>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</si>
  <si>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Verunfallte Personen, an Strassenverkehrsunfällen Beteiligte, Unfallart bzw. -stelle nach Monat 2025</t>
  </si>
  <si>
    <t>Datenquelle: Kantonspolizei Bern, Unfallauswertung/Statistik (Datenstand: 23.4.2025)</t>
  </si>
  <si>
    <t>Datenquelle: Kantonspolizei Bern, Unfallauswertung/Statistik (Datenstand: 18.7.2025)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</si>
</sst>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F9179-11F4-4F8E-9196-F3400868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1F2-6778-401E-A2B0-1A76A17DF712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80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/>
      <c r="K9" s="18"/>
      <c r="L9" s="18"/>
      <c r="M9" s="18"/>
      <c r="N9" s="18"/>
      <c r="O9" s="18"/>
      <c r="P9" s="18"/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49</v>
      </c>
      <c r="F10" s="18"/>
      <c r="G10" s="20">
        <f>IF(G11="","",SUM(G11:G13))</f>
        <v>12</v>
      </c>
      <c r="H10" s="20">
        <f>IF(H11="","",SUM(H11:H13))</f>
        <v>16</v>
      </c>
      <c r="I10" s="20">
        <f t="shared" ref="I10:R10" si="0">IF(I11="","",SUM(I11:I13))</f>
        <v>21</v>
      </c>
      <c r="J10" s="20" t="str">
        <f t="shared" si="0"/>
        <v/>
      </c>
      <c r="K10" s="20" t="str">
        <f t="shared" si="0"/>
        <v/>
      </c>
      <c r="L10" s="20" t="str">
        <f t="shared" si="0"/>
        <v/>
      </c>
      <c r="M10" s="20" t="str">
        <f t="shared" si="0"/>
        <v/>
      </c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44</v>
      </c>
      <c r="F11" s="18"/>
      <c r="G11" s="20">
        <v>10</v>
      </c>
      <c r="H11" s="20">
        <v>16</v>
      </c>
      <c r="I11" s="18">
        <v>18</v>
      </c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1.25" customHeight="1" x14ac:dyDescent="0.2">
      <c r="D12" s="1" t="s">
        <v>30</v>
      </c>
      <c r="E12" s="22">
        <f>SUM(G12:R12)</f>
        <v>5</v>
      </c>
      <c r="F12" s="18"/>
      <c r="G12" s="20">
        <v>2</v>
      </c>
      <c r="H12" s="20">
        <v>0</v>
      </c>
      <c r="I12" s="18">
        <v>3</v>
      </c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>
        <v>0</v>
      </c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49</v>
      </c>
      <c r="F14" s="17"/>
      <c r="G14" s="17">
        <v>12</v>
      </c>
      <c r="H14" s="17">
        <v>16</v>
      </c>
      <c r="I14" s="17">
        <v>21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14</v>
      </c>
      <c r="F15" s="18"/>
      <c r="G15" s="18">
        <v>7</v>
      </c>
      <c r="H15" s="18">
        <v>4</v>
      </c>
      <c r="I15" s="18">
        <v>3</v>
      </c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1.25" customHeight="1" x14ac:dyDescent="0.2">
      <c r="D16" s="1" t="s">
        <v>32</v>
      </c>
      <c r="E16" s="22">
        <f t="shared" si="1"/>
        <v>2</v>
      </c>
      <c r="F16" s="18"/>
      <c r="G16" s="18">
        <v>1</v>
      </c>
      <c r="H16" s="18">
        <v>1</v>
      </c>
      <c r="I16" s="18">
        <v>0</v>
      </c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1.25" customHeight="1" x14ac:dyDescent="0.2">
      <c r="D17" s="1" t="s">
        <v>33</v>
      </c>
      <c r="E17" s="22">
        <f t="shared" si="1"/>
        <v>7</v>
      </c>
      <c r="F17" s="18"/>
      <c r="G17" s="18">
        <v>3</v>
      </c>
      <c r="H17" s="18">
        <v>2</v>
      </c>
      <c r="I17" s="18">
        <v>2</v>
      </c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102</v>
      </c>
      <c r="F19" s="18"/>
      <c r="G19" s="18">
        <v>40</v>
      </c>
      <c r="H19" s="18">
        <v>23</v>
      </c>
      <c r="I19" s="18">
        <v>39</v>
      </c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0</v>
      </c>
      <c r="F20" s="18"/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4</v>
      </c>
      <c r="F21" s="18"/>
      <c r="G21" s="18">
        <v>1</v>
      </c>
      <c r="H21" s="18">
        <v>2</v>
      </c>
      <c r="I21" s="18">
        <v>1</v>
      </c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1</v>
      </c>
      <c r="F22" s="18"/>
      <c r="G22" s="18">
        <v>0</v>
      </c>
      <c r="H22" s="18">
        <v>1</v>
      </c>
      <c r="I22" s="18">
        <v>0</v>
      </c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12</v>
      </c>
      <c r="F23" s="18"/>
      <c r="G23" s="18">
        <v>3</v>
      </c>
      <c r="H23" s="18">
        <v>5</v>
      </c>
      <c r="I23" s="18">
        <v>4</v>
      </c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2</v>
      </c>
      <c r="F24" s="18"/>
      <c r="G24" s="18">
        <v>1</v>
      </c>
      <c r="H24" s="18">
        <v>1</v>
      </c>
      <c r="I24" s="18">
        <v>0</v>
      </c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9</v>
      </c>
      <c r="F25" s="18"/>
      <c r="G25" s="18">
        <v>1</v>
      </c>
      <c r="H25" s="18">
        <v>5</v>
      </c>
      <c r="I25" s="18">
        <v>3</v>
      </c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10</v>
      </c>
      <c r="F26" s="18"/>
      <c r="G26" s="18">
        <v>2</v>
      </c>
      <c r="H26" s="18">
        <v>3</v>
      </c>
      <c r="I26" s="18">
        <v>5</v>
      </c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4</v>
      </c>
      <c r="F27" s="18"/>
      <c r="G27" s="18">
        <v>0</v>
      </c>
      <c r="H27" s="18">
        <v>1</v>
      </c>
      <c r="I27" s="18">
        <v>3</v>
      </c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0</v>
      </c>
      <c r="F28" s="18"/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4</v>
      </c>
      <c r="F29" s="18"/>
      <c r="G29" s="18">
        <v>1</v>
      </c>
      <c r="H29" s="18">
        <v>0</v>
      </c>
      <c r="I29" s="18">
        <v>3</v>
      </c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13</v>
      </c>
      <c r="F30" s="18"/>
      <c r="G30" s="18">
        <v>4</v>
      </c>
      <c r="H30" s="18">
        <v>6</v>
      </c>
      <c r="I30" s="18">
        <v>3</v>
      </c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16</v>
      </c>
      <c r="F31" s="18"/>
      <c r="G31" s="18">
        <v>9</v>
      </c>
      <c r="H31" s="18">
        <v>4</v>
      </c>
      <c r="I31" s="18">
        <v>3</v>
      </c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176</v>
      </c>
      <c r="F32" s="19"/>
      <c r="G32" s="26">
        <v>62</v>
      </c>
      <c r="H32" s="26">
        <v>50</v>
      </c>
      <c r="I32" s="26">
        <v>64</v>
      </c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12</v>
      </c>
      <c r="F34" s="18"/>
      <c r="G34" s="18">
        <v>6</v>
      </c>
      <c r="H34" s="18">
        <v>3</v>
      </c>
      <c r="I34" s="18">
        <v>3</v>
      </c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19</v>
      </c>
      <c r="F35" s="18"/>
      <c r="G35" s="18">
        <v>7</v>
      </c>
      <c r="H35" s="18">
        <v>4</v>
      </c>
      <c r="I35" s="18">
        <v>8</v>
      </c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14</v>
      </c>
      <c r="F36" s="18"/>
      <c r="G36" s="18">
        <v>3</v>
      </c>
      <c r="H36" s="18">
        <v>6</v>
      </c>
      <c r="I36" s="18">
        <v>5</v>
      </c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5</v>
      </c>
      <c r="F37" s="18"/>
      <c r="G37" s="18">
        <v>1</v>
      </c>
      <c r="H37" s="18">
        <v>2</v>
      </c>
      <c r="I37" s="18">
        <v>2</v>
      </c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4</v>
      </c>
      <c r="F38" s="18"/>
      <c r="G38" s="18">
        <v>2</v>
      </c>
      <c r="H38" s="18">
        <v>0</v>
      </c>
      <c r="I38" s="18">
        <v>2</v>
      </c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13</v>
      </c>
      <c r="F39" s="18"/>
      <c r="G39" s="18">
        <v>4</v>
      </c>
      <c r="H39" s="18">
        <v>4</v>
      </c>
      <c r="I39" s="18">
        <v>5</v>
      </c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10</v>
      </c>
      <c r="F40" s="18"/>
      <c r="G40" s="18">
        <v>3</v>
      </c>
      <c r="H40" s="18">
        <v>2</v>
      </c>
      <c r="I40" s="18">
        <v>5</v>
      </c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3</v>
      </c>
      <c r="F41" s="18"/>
      <c r="G41" s="18">
        <v>1</v>
      </c>
      <c r="H41" s="18">
        <v>1</v>
      </c>
      <c r="I41" s="18">
        <v>1</v>
      </c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16</v>
      </c>
      <c r="F42" s="18"/>
      <c r="G42" s="18">
        <v>9</v>
      </c>
      <c r="H42" s="18">
        <v>3</v>
      </c>
      <c r="I42" s="18">
        <v>4</v>
      </c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4</v>
      </c>
      <c r="F43" s="18"/>
      <c r="G43" s="18">
        <v>1</v>
      </c>
      <c r="H43" s="18">
        <v>2</v>
      </c>
      <c r="I43" s="18">
        <v>1</v>
      </c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100</v>
      </c>
      <c r="F44" s="17"/>
      <c r="G44" s="17">
        <v>37</v>
      </c>
      <c r="H44" s="17">
        <v>27</v>
      </c>
      <c r="I44" s="17">
        <v>36</v>
      </c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40</v>
      </c>
      <c r="F45" s="18"/>
      <c r="G45" s="20">
        <v>10</v>
      </c>
      <c r="H45" s="20">
        <v>14</v>
      </c>
      <c r="I45" s="20">
        <v>16</v>
      </c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60</v>
      </c>
      <c r="F46" s="18"/>
      <c r="G46" s="20">
        <v>27</v>
      </c>
      <c r="H46" s="20">
        <v>13</v>
      </c>
      <c r="I46" s="20">
        <v>20</v>
      </c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37</v>
      </c>
      <c r="F48" s="18"/>
      <c r="G48" s="18">
        <v>14</v>
      </c>
      <c r="H48" s="18">
        <v>8</v>
      </c>
      <c r="I48" s="18">
        <v>15</v>
      </c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0</v>
      </c>
      <c r="F49" s="18"/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5</v>
      </c>
      <c r="F50" s="18"/>
      <c r="G50" s="18">
        <v>0</v>
      </c>
      <c r="H50" s="18">
        <v>3</v>
      </c>
      <c r="I50" s="18">
        <v>2</v>
      </c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40</v>
      </c>
      <c r="F51" s="18"/>
      <c r="G51" s="18">
        <v>13</v>
      </c>
      <c r="H51" s="18">
        <v>14</v>
      </c>
      <c r="I51" s="18">
        <v>13</v>
      </c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18</v>
      </c>
      <c r="F52" s="18"/>
      <c r="G52" s="18">
        <v>10</v>
      </c>
      <c r="H52" s="18">
        <v>2</v>
      </c>
      <c r="I52" s="18">
        <v>6</v>
      </c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100</v>
      </c>
      <c r="F53" s="17"/>
      <c r="G53" s="17">
        <v>37</v>
      </c>
      <c r="H53" s="17">
        <v>27</v>
      </c>
      <c r="I53" s="17">
        <v>36</v>
      </c>
      <c r="J53" s="17"/>
      <c r="K53" s="17"/>
      <c r="L53" s="17"/>
      <c r="M53" s="17"/>
      <c r="N53" s="17"/>
      <c r="O53" s="17"/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82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81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'2025'!Drucktitel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2025-05-19T06:48:12Z</cp:lastPrinted>
  <dcterms:created xsi:type="dcterms:W3CDTF">2021-09-07T12:49:20Z</dcterms:created>
  <dcterms:modified xsi:type="dcterms:W3CDTF">2025-07-22T09:45:03Z</dcterms:modified>
</cp:coreProperties>
</file>