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bgov.ch\bern\PRD\AUSTA\6_Statistik\2_Grundlagen_themenübergreifende-Bereiche\2_Publikationen\6_Internet\13\Aktuell\"/>
    </mc:Choice>
  </mc:AlternateContent>
  <xr:revisionPtr revIDLastSave="0" documentId="13_ncr:1_{7EAD125F-5346-4BCD-BF73-792D4EEA28FF}" xr6:coauthVersionLast="47" xr6:coauthVersionMax="47" xr10:uidLastSave="{00000000-0000-0000-0000-000000000000}"/>
  <bookViews>
    <workbookView xWindow="-120" yWindow="-120" windowWidth="29040" windowHeight="15720" xr2:uid="{00000000-000D-0000-FFFF-FFFF00000000}"/>
  </bookViews>
  <sheets>
    <sheet name="seit 201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D15" i="1"/>
  <c r="D13" i="1"/>
  <c r="D14" i="1" l="1"/>
  <c r="D12" i="1" l="1"/>
  <c r="D11" i="1"/>
  <c r="D10" i="1"/>
  <c r="D9" i="1"/>
  <c r="D8" i="1"/>
</calcChain>
</file>

<file path=xl/sharedStrings.xml><?xml version="1.0" encoding="utf-8"?>
<sst xmlns="http://schemas.openxmlformats.org/spreadsheetml/2006/main" count="25" uniqueCount="25">
  <si>
    <t>Stadt Bern</t>
  </si>
  <si>
    <t>Jan</t>
  </si>
  <si>
    <t>Feb</t>
  </si>
  <si>
    <t>Mrz</t>
  </si>
  <si>
    <t>Apr</t>
  </si>
  <si>
    <t>Mai</t>
  </si>
  <si>
    <t>Jun</t>
  </si>
  <si>
    <t>Jul</t>
  </si>
  <si>
    <t>Aug</t>
  </si>
  <si>
    <t>Sep</t>
  </si>
  <si>
    <t>Okt</t>
  </si>
  <si>
    <t>Nov</t>
  </si>
  <si>
    <t>Dez</t>
  </si>
  <si>
    <t>Statistik Stadt Bern</t>
  </si>
  <si>
    <t>Total</t>
  </si>
  <si>
    <r>
      <rPr>
        <i/>
        <sz val="8"/>
        <color theme="1"/>
        <rFont val="Arial"/>
        <family val="2"/>
      </rPr>
      <t>1</t>
    </r>
    <r>
      <rPr>
        <sz val="8"/>
        <color theme="1"/>
        <rFont val="Arial"/>
        <family val="2"/>
      </rPr>
      <t xml:space="preserve">  Man spricht in diesem Zusammenhang auch von der kumulierten Fallzahl. Die Fälle (inkl. delegierter Sozialhilfe) umfassen sämtliche bisherigen und neu eröffneten Fälle, die zwischen dem 1. Januar und dem 31. Dezember des jeweiligen Jahres mindestens einmal wirtschaftliche Hilfe erhalten haben. Nach einem Zahlungsunterbruch von mehr als 6 Monaten wird ein neues Dossier eröffnet. </t>
    </r>
  </si>
  <si>
    <t>Zahlfälle Sozialhilfe seit 2015</t>
  </si>
  <si>
    <r>
      <t>Total
Zahlfälle</t>
    </r>
    <r>
      <rPr>
        <i/>
        <vertAlign val="superscript"/>
        <sz val="8"/>
        <color theme="1"/>
        <rFont val="Arial"/>
        <family val="2"/>
      </rPr>
      <t>1</t>
    </r>
  </si>
  <si>
    <t>Zahlfälle mit mindestens einer Auszahlung pro Monat</t>
  </si>
  <si>
    <t>T 13.01.510i</t>
  </si>
  <si>
    <r>
      <t>2022</t>
    </r>
    <r>
      <rPr>
        <i/>
        <vertAlign val="superscript"/>
        <sz val="8"/>
        <color theme="1"/>
        <rFont val="Arial"/>
        <family val="2"/>
      </rPr>
      <t>2</t>
    </r>
  </si>
  <si>
    <r>
      <rPr>
        <i/>
        <sz val="8"/>
        <color theme="1"/>
        <rFont val="Arial"/>
        <family val="2"/>
      </rPr>
      <t>2</t>
    </r>
    <r>
      <rPr>
        <sz val="8"/>
        <color theme="1"/>
        <rFont val="Arial"/>
        <family val="2"/>
      </rPr>
      <t xml:space="preserve">  Der Rückgang der Auszahlungen seit Januar 2022 hängt mit dem am 1. Januar 2022 in Kraft gesetzten neuen Gesetz über die Leistungen für Kinder mit besonderem Förder- und Schutzbedarf zusammen. Seit der Gesetzesänderung nahmen die Anträge für die delegierte Sozialhilfe stark ab. </t>
    </r>
  </si>
  <si>
    <r>
      <rPr>
        <i/>
        <sz val="8"/>
        <color theme="1"/>
        <rFont val="Arial"/>
        <family val="2"/>
      </rPr>
      <t>3</t>
    </r>
    <r>
      <rPr>
        <sz val="8"/>
        <color theme="1"/>
        <rFont val="Arial"/>
        <family val="2"/>
      </rPr>
      <t xml:space="preserve">  Aufgrund der Einführung einer neuen Fallführungssoftware sind die Fallzahlen ab Juli 2023 mit Vorsicht zu geniessen. </t>
    </r>
  </si>
  <si>
    <r>
      <t>2023</t>
    </r>
    <r>
      <rPr>
        <i/>
        <vertAlign val="superscript"/>
        <sz val="8"/>
        <color theme="1"/>
        <rFont val="Arial"/>
        <family val="2"/>
      </rPr>
      <t>3</t>
    </r>
  </si>
  <si>
    <t>Datenquelle: Sozialamt Stadt Bern (Datenstand: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</si>
</sst>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 ##0;\–"/>
  </numFmts>
  <fonts count="7" x14ac:knownFonts="1">
    <font>
      <sz val="10"/>
      <color theme="1"/>
      <name val="Arial"/>
      <family val="2"/>
    </font>
    <font>
      <sz val="8"/>
      <color theme="1"/>
      <name val="Arial"/>
      <family val="2"/>
    </font>
    <font>
      <b/>
      <sz val="12"/>
      <color theme="1"/>
      <name val="Arial"/>
      <family val="2"/>
    </font>
    <font>
      <b/>
      <sz val="12"/>
      <color rgb="FFFF0000"/>
      <name val="Arial"/>
      <family val="2"/>
    </font>
    <font>
      <i/>
      <sz val="6"/>
      <color theme="1"/>
      <name val="Arial"/>
      <family val="2"/>
    </font>
    <font>
      <i/>
      <vertAlign val="superscript"/>
      <sz val="8"/>
      <color theme="1"/>
      <name val="Arial"/>
      <family val="2"/>
    </font>
    <font>
      <i/>
      <sz val="8"/>
      <color theme="1"/>
      <name val="Arial"/>
      <family val="2"/>
    </font>
  </fonts>
  <fills count="3">
    <fill>
      <patternFill patternType="none"/>
    </fill>
    <fill>
      <patternFill patternType="gray125"/>
    </fill>
    <fill>
      <patternFill patternType="solid">
        <fgColor rgb="FFFCD5B4"/>
        <bgColor indexed="64"/>
      </patternFill>
    </fill>
  </fills>
  <borders count="5">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left"/>
    </xf>
    <xf numFmtId="0" fontId="1" fillId="0" borderId="0" xfId="0" applyFont="1"/>
    <xf numFmtId="0" fontId="2" fillId="0" borderId="0" xfId="0" applyFont="1" applyAlignment="1">
      <alignment horizontal="left"/>
    </xf>
    <xf numFmtId="0" fontId="2" fillId="0" borderId="0" xfId="0" applyFont="1"/>
    <xf numFmtId="0" fontId="3" fillId="0" borderId="0" xfId="0" applyFont="1" applyAlignment="1">
      <alignment horizontal="left"/>
    </xf>
    <xf numFmtId="0" fontId="3" fillId="0" borderId="0" xfId="0" applyFont="1"/>
    <xf numFmtId="0" fontId="1" fillId="0" borderId="0" xfId="0" applyFont="1" applyAlignment="1">
      <alignment horizontal="right"/>
    </xf>
    <xf numFmtId="0" fontId="1" fillId="0" borderId="1" xfId="0" applyFont="1" applyBorder="1" applyAlignment="1">
      <alignment horizontal="left"/>
    </xf>
    <xf numFmtId="0" fontId="1" fillId="0" borderId="1" xfId="0" applyFont="1" applyBorder="1" applyAlignment="1">
      <alignment horizontal="right"/>
    </xf>
    <xf numFmtId="0" fontId="1" fillId="0" borderId="2" xfId="0" applyFont="1" applyBorder="1" applyAlignment="1">
      <alignment horizontal="right"/>
    </xf>
    <xf numFmtId="0" fontId="1" fillId="0" borderId="2" xfId="0" applyFont="1" applyBorder="1"/>
    <xf numFmtId="2" fontId="1" fillId="0" borderId="3" xfId="0" applyNumberFormat="1" applyFont="1" applyBorder="1" applyAlignment="1">
      <alignment horizontal="left" vertical="top"/>
    </xf>
    <xf numFmtId="2" fontId="1" fillId="0" borderId="3" xfId="0" applyNumberFormat="1" applyFont="1" applyBorder="1" applyAlignment="1">
      <alignment horizontal="right" vertical="top"/>
    </xf>
    <xf numFmtId="2" fontId="1" fillId="0" borderId="2" xfId="0" applyNumberFormat="1" applyFont="1" applyBorder="1" applyAlignment="1">
      <alignment horizontal="right" vertical="top" wrapText="1"/>
    </xf>
    <xf numFmtId="2" fontId="1" fillId="0" borderId="2" xfId="0" applyNumberFormat="1" applyFont="1" applyBorder="1" applyAlignment="1">
      <alignment horizontal="right" vertical="top"/>
    </xf>
    <xf numFmtId="0" fontId="1" fillId="0" borderId="0" xfId="0" applyFont="1" applyAlignment="1">
      <alignment vertical="top"/>
    </xf>
    <xf numFmtId="0" fontId="1" fillId="0" borderId="0" xfId="0" quotePrefix="1" applyFont="1" applyAlignment="1">
      <alignment horizontal="left"/>
    </xf>
    <xf numFmtId="164" fontId="1" fillId="2" borderId="0" xfId="0" applyNumberFormat="1" applyFont="1" applyFill="1" applyAlignment="1">
      <alignment horizontal="right"/>
    </xf>
    <xf numFmtId="164" fontId="1" fillId="0" borderId="0" xfId="0" applyNumberFormat="1" applyFont="1" applyAlignment="1">
      <alignment horizontal="right"/>
    </xf>
    <xf numFmtId="164" fontId="1" fillId="0" borderId="0" xfId="0" applyNumberFormat="1" applyFont="1"/>
    <xf numFmtId="0" fontId="1" fillId="0" borderId="4" xfId="0" quotePrefix="1" applyFont="1" applyBorder="1" applyAlignment="1">
      <alignment horizontal="left"/>
    </xf>
    <xf numFmtId="164" fontId="1" fillId="0" borderId="4" xfId="0" applyNumberFormat="1" applyFont="1" applyBorder="1"/>
    <xf numFmtId="164" fontId="1" fillId="0" borderId="4" xfId="0" applyNumberFormat="1" applyFont="1" applyBorder="1" applyAlignment="1">
      <alignment horizontal="right"/>
    </xf>
    <xf numFmtId="0" fontId="4" fillId="0" borderId="0" xfId="0" applyFont="1" applyAlignment="1">
      <alignment horizontal="right" vertical="top"/>
    </xf>
    <xf numFmtId="164" fontId="1" fillId="2" borderId="4" xfId="0" applyNumberFormat="1" applyFont="1" applyFill="1" applyBorder="1" applyAlignment="1">
      <alignment horizontal="right"/>
    </xf>
    <xf numFmtId="2" fontId="1" fillId="0" borderId="1" xfId="0" applyNumberFormat="1" applyFont="1" applyBorder="1" applyAlignment="1">
      <alignment horizontal="right" vertical="top" wrapText="1"/>
    </xf>
    <xf numFmtId="0" fontId="0" fillId="0" borderId="3" xfId="0" applyBorder="1" applyAlignment="1">
      <alignment horizontal="right"/>
    </xf>
    <xf numFmtId="0" fontId="1" fillId="0" borderId="0" xfId="0" applyFont="1" applyAlignment="1">
      <alignment horizontal="left" vertical="top" wrapText="1"/>
    </xf>
    <xf numFmtId="0" fontId="0" fillId="0" borderId="0" xfId="0" applyAlignment="1">
      <alignment vertical="top" wrapText="1"/>
    </xf>
    <xf numFmtId="0" fontId="1" fillId="0" borderId="0" xfId="0" applyFont="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71247</xdr:colOff>
      <xdr:row>1</xdr:row>
      <xdr:rowOff>81915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196072" cy="11582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showGridLines="0" tabSelected="1" zoomScaleNormal="100" workbookViewId="0"/>
  </sheetViews>
  <sheetFormatPr baseColWidth="10" defaultRowHeight="11.25" x14ac:dyDescent="0.2"/>
  <cols>
    <col min="1" max="1" width="7.28515625" style="1" customWidth="1"/>
    <col min="2" max="2" width="7.85546875" style="2" customWidth="1"/>
    <col min="3" max="3" width="4.5703125" style="2" customWidth="1"/>
    <col min="4" max="16" width="7.85546875" style="2" customWidth="1"/>
    <col min="17" max="16384" width="11.42578125" style="2"/>
  </cols>
  <sheetData>
    <row r="1" spans="1:16" ht="84.95" customHeight="1" x14ac:dyDescent="0.2"/>
    <row r="2" spans="1:16" ht="30.95" customHeight="1" x14ac:dyDescent="0.2"/>
    <row r="3" spans="1:16" s="4" customFormat="1" ht="15.75" x14ac:dyDescent="0.25">
      <c r="A3" s="3" t="s">
        <v>16</v>
      </c>
    </row>
    <row r="4" spans="1:16" s="6" customFormat="1" ht="15.75" x14ac:dyDescent="0.25">
      <c r="A4" s="5" t="s">
        <v>0</v>
      </c>
    </row>
    <row r="5" spans="1:16" x14ac:dyDescent="0.2">
      <c r="B5" s="7"/>
      <c r="C5" s="7"/>
      <c r="D5" s="7"/>
      <c r="P5" s="7" t="s">
        <v>19</v>
      </c>
    </row>
    <row r="6" spans="1:16" x14ac:dyDescent="0.2">
      <c r="A6" s="8"/>
      <c r="B6" s="26" t="s">
        <v>17</v>
      </c>
      <c r="C6" s="9"/>
      <c r="D6" s="10"/>
      <c r="E6" s="11"/>
      <c r="F6" s="11"/>
      <c r="G6" s="11"/>
      <c r="H6" s="11"/>
      <c r="I6" s="11"/>
      <c r="J6" s="11"/>
      <c r="K6" s="11"/>
      <c r="L6" s="11"/>
      <c r="M6" s="11"/>
      <c r="N6" s="11"/>
      <c r="O6" s="11"/>
      <c r="P6" s="10" t="s">
        <v>18</v>
      </c>
    </row>
    <row r="7" spans="1:16" s="16" customFormat="1" x14ac:dyDescent="0.2">
      <c r="A7" s="12"/>
      <c r="B7" s="27"/>
      <c r="C7" s="13"/>
      <c r="D7" s="14" t="s">
        <v>14</v>
      </c>
      <c r="E7" s="15" t="s">
        <v>1</v>
      </c>
      <c r="F7" s="15" t="s">
        <v>2</v>
      </c>
      <c r="G7" s="15" t="s">
        <v>3</v>
      </c>
      <c r="H7" s="15" t="s">
        <v>4</v>
      </c>
      <c r="I7" s="15" t="s">
        <v>5</v>
      </c>
      <c r="J7" s="15" t="s">
        <v>6</v>
      </c>
      <c r="K7" s="15" t="s">
        <v>7</v>
      </c>
      <c r="L7" s="15" t="s">
        <v>8</v>
      </c>
      <c r="M7" s="15" t="s">
        <v>9</v>
      </c>
      <c r="N7" s="15" t="s">
        <v>10</v>
      </c>
      <c r="O7" s="15" t="s">
        <v>11</v>
      </c>
      <c r="P7" s="15" t="s">
        <v>12</v>
      </c>
    </row>
    <row r="8" spans="1:16" x14ac:dyDescent="0.2">
      <c r="A8" s="17">
        <v>2015</v>
      </c>
      <c r="B8" s="18">
        <v>4425</v>
      </c>
      <c r="C8" s="19"/>
      <c r="D8" s="18">
        <f t="shared" ref="D8:D13" si="0">SUM(E8:P8)</f>
        <v>38862</v>
      </c>
      <c r="E8" s="20">
        <v>3239</v>
      </c>
      <c r="F8" s="19">
        <v>3263</v>
      </c>
      <c r="G8" s="19">
        <v>3304</v>
      </c>
      <c r="H8" s="19">
        <v>3296</v>
      </c>
      <c r="I8" s="20">
        <v>3246</v>
      </c>
      <c r="J8" s="20">
        <v>3270</v>
      </c>
      <c r="K8" s="20">
        <v>3253</v>
      </c>
      <c r="L8" s="20">
        <v>3209</v>
      </c>
      <c r="M8" s="20">
        <v>3205</v>
      </c>
      <c r="N8" s="20">
        <v>3198</v>
      </c>
      <c r="O8" s="20">
        <v>3187</v>
      </c>
      <c r="P8" s="20">
        <v>3192</v>
      </c>
    </row>
    <row r="9" spans="1:16" x14ac:dyDescent="0.2">
      <c r="A9" s="17">
        <v>2016</v>
      </c>
      <c r="B9" s="18">
        <v>4433</v>
      </c>
      <c r="C9" s="19"/>
      <c r="D9" s="18">
        <f t="shared" si="0"/>
        <v>38454</v>
      </c>
      <c r="E9" s="20">
        <v>3166</v>
      </c>
      <c r="F9" s="19">
        <v>3208</v>
      </c>
      <c r="G9" s="19">
        <v>3246</v>
      </c>
      <c r="H9" s="19">
        <v>3241</v>
      </c>
      <c r="I9" s="20">
        <v>3225</v>
      </c>
      <c r="J9" s="20">
        <v>3267</v>
      </c>
      <c r="K9" s="20">
        <v>3207</v>
      </c>
      <c r="L9" s="20">
        <v>3199</v>
      </c>
      <c r="M9" s="20">
        <v>3160</v>
      </c>
      <c r="N9" s="20">
        <v>3160</v>
      </c>
      <c r="O9" s="20">
        <v>3182</v>
      </c>
      <c r="P9" s="20">
        <v>3193</v>
      </c>
    </row>
    <row r="10" spans="1:16" x14ac:dyDescent="0.2">
      <c r="A10" s="17">
        <v>2017</v>
      </c>
      <c r="B10" s="18">
        <v>4401</v>
      </c>
      <c r="C10" s="19"/>
      <c r="D10" s="18">
        <f t="shared" si="0"/>
        <v>39174</v>
      </c>
      <c r="E10" s="20">
        <v>3161</v>
      </c>
      <c r="F10" s="19">
        <v>3223</v>
      </c>
      <c r="G10" s="19">
        <v>3287</v>
      </c>
      <c r="H10" s="19">
        <v>3270</v>
      </c>
      <c r="I10" s="20">
        <v>3295</v>
      </c>
      <c r="J10" s="20">
        <v>3317</v>
      </c>
      <c r="K10" s="20">
        <v>3280</v>
      </c>
      <c r="L10" s="20">
        <v>3248</v>
      </c>
      <c r="M10" s="20">
        <v>3270</v>
      </c>
      <c r="N10" s="20">
        <v>3253</v>
      </c>
      <c r="O10" s="20">
        <v>3280</v>
      </c>
      <c r="P10" s="20">
        <v>3290</v>
      </c>
    </row>
    <row r="11" spans="1:16" x14ac:dyDescent="0.2">
      <c r="A11" s="17">
        <v>2018</v>
      </c>
      <c r="B11" s="18">
        <v>4489</v>
      </c>
      <c r="C11" s="19"/>
      <c r="D11" s="18">
        <f t="shared" si="0"/>
        <v>39736</v>
      </c>
      <c r="E11" s="20">
        <v>3266</v>
      </c>
      <c r="F11" s="19">
        <v>3281</v>
      </c>
      <c r="G11" s="19">
        <v>3329</v>
      </c>
      <c r="H11" s="19">
        <v>3353</v>
      </c>
      <c r="I11" s="20">
        <v>3336</v>
      </c>
      <c r="J11" s="20">
        <v>3296</v>
      </c>
      <c r="K11" s="20">
        <v>3292</v>
      </c>
      <c r="L11" s="20">
        <v>3289</v>
      </c>
      <c r="M11" s="20">
        <v>3307</v>
      </c>
      <c r="N11" s="20">
        <v>3310</v>
      </c>
      <c r="O11" s="20">
        <v>3335</v>
      </c>
      <c r="P11" s="20">
        <v>3342</v>
      </c>
    </row>
    <row r="12" spans="1:16" x14ac:dyDescent="0.2">
      <c r="A12" s="17">
        <v>2019</v>
      </c>
      <c r="B12" s="18">
        <v>4549</v>
      </c>
      <c r="C12" s="19"/>
      <c r="D12" s="18">
        <f t="shared" si="0"/>
        <v>40600</v>
      </c>
      <c r="E12" s="20">
        <v>3306</v>
      </c>
      <c r="F12" s="19">
        <v>3354</v>
      </c>
      <c r="G12" s="19">
        <v>3412</v>
      </c>
      <c r="H12" s="19">
        <v>3406</v>
      </c>
      <c r="I12" s="20">
        <v>3418</v>
      </c>
      <c r="J12" s="20">
        <v>3402</v>
      </c>
      <c r="K12" s="20">
        <v>3390</v>
      </c>
      <c r="L12" s="20">
        <v>3354</v>
      </c>
      <c r="M12" s="20">
        <v>3389</v>
      </c>
      <c r="N12" s="20">
        <v>3416</v>
      </c>
      <c r="O12" s="20">
        <v>3382</v>
      </c>
      <c r="P12" s="20">
        <v>3371</v>
      </c>
    </row>
    <row r="13" spans="1:16" x14ac:dyDescent="0.2">
      <c r="A13" s="17">
        <v>2020</v>
      </c>
      <c r="B13" s="18">
        <v>4677</v>
      </c>
      <c r="C13" s="19"/>
      <c r="D13" s="18">
        <f t="shared" si="0"/>
        <v>41341</v>
      </c>
      <c r="E13" s="20">
        <v>3354</v>
      </c>
      <c r="F13" s="19">
        <v>3377</v>
      </c>
      <c r="G13" s="19">
        <v>3380</v>
      </c>
      <c r="H13" s="19">
        <v>3409</v>
      </c>
      <c r="I13" s="20">
        <v>3435</v>
      </c>
      <c r="J13" s="20">
        <v>3487</v>
      </c>
      <c r="K13" s="20">
        <v>3428</v>
      </c>
      <c r="L13" s="20">
        <v>3449</v>
      </c>
      <c r="M13" s="20">
        <v>3445</v>
      </c>
      <c r="N13" s="20">
        <v>3491</v>
      </c>
      <c r="O13" s="20">
        <v>3545</v>
      </c>
      <c r="P13" s="20">
        <v>3541</v>
      </c>
    </row>
    <row r="14" spans="1:16" x14ac:dyDescent="0.2">
      <c r="A14" s="17">
        <v>2021</v>
      </c>
      <c r="B14" s="18">
        <v>4662</v>
      </c>
      <c r="C14" s="19"/>
      <c r="D14" s="18">
        <f t="shared" ref="D14:D16" si="1">SUM(E14:P14)</f>
        <v>42452</v>
      </c>
      <c r="E14" s="20">
        <v>3513</v>
      </c>
      <c r="F14" s="19">
        <v>3564</v>
      </c>
      <c r="G14" s="19">
        <v>3610</v>
      </c>
      <c r="H14" s="19">
        <v>3565</v>
      </c>
      <c r="I14" s="20">
        <v>3574</v>
      </c>
      <c r="J14" s="20">
        <v>3585</v>
      </c>
      <c r="K14" s="20">
        <v>3539</v>
      </c>
      <c r="L14" s="20">
        <v>3542</v>
      </c>
      <c r="M14" s="20">
        <v>3508</v>
      </c>
      <c r="N14" s="20">
        <v>3473</v>
      </c>
      <c r="O14" s="20">
        <v>3491</v>
      </c>
      <c r="P14" s="20">
        <v>3488</v>
      </c>
    </row>
    <row r="15" spans="1:16" x14ac:dyDescent="0.2">
      <c r="A15" s="17" t="s">
        <v>20</v>
      </c>
      <c r="B15" s="18">
        <v>4390</v>
      </c>
      <c r="C15" s="19"/>
      <c r="D15" s="18">
        <f>SUM(E15:P15)</f>
        <v>39914</v>
      </c>
      <c r="E15" s="20">
        <v>3347</v>
      </c>
      <c r="F15" s="19">
        <v>3379</v>
      </c>
      <c r="G15" s="19">
        <v>3400</v>
      </c>
      <c r="H15" s="19">
        <v>3393</v>
      </c>
      <c r="I15" s="20">
        <v>3376</v>
      </c>
      <c r="J15" s="20">
        <v>3353</v>
      </c>
      <c r="K15" s="20">
        <v>3322</v>
      </c>
      <c r="L15" s="20">
        <v>3303</v>
      </c>
      <c r="M15" s="20">
        <v>3272</v>
      </c>
      <c r="N15" s="20">
        <v>3244</v>
      </c>
      <c r="O15" s="20">
        <v>3264</v>
      </c>
      <c r="P15" s="20">
        <v>3261</v>
      </c>
    </row>
    <row r="16" spans="1:16" x14ac:dyDescent="0.2">
      <c r="A16" s="21" t="s">
        <v>23</v>
      </c>
      <c r="B16" s="25"/>
      <c r="C16" s="23"/>
      <c r="D16" s="25">
        <f>SUM(E16:P16)</f>
        <v>39172</v>
      </c>
      <c r="E16" s="22">
        <v>3214</v>
      </c>
      <c r="F16" s="23">
        <v>3339</v>
      </c>
      <c r="G16" s="23">
        <v>3346</v>
      </c>
      <c r="H16" s="23">
        <v>3302</v>
      </c>
      <c r="I16" s="22">
        <v>3348</v>
      </c>
      <c r="J16" s="22">
        <v>3287</v>
      </c>
      <c r="K16" s="22">
        <v>3249</v>
      </c>
      <c r="L16" s="22">
        <v>3139</v>
      </c>
      <c r="M16" s="22">
        <v>3149</v>
      </c>
      <c r="N16" s="22">
        <v>3282</v>
      </c>
      <c r="O16" s="22">
        <v>3287</v>
      </c>
      <c r="P16" s="22">
        <v>3230</v>
      </c>
    </row>
    <row r="17" spans="1:16" x14ac:dyDescent="0.2">
      <c r="B17" s="24"/>
      <c r="C17" s="24"/>
      <c r="D17" s="24"/>
      <c r="P17" s="24" t="s">
        <v>13</v>
      </c>
    </row>
    <row r="18" spans="1:16" ht="33.75" customHeight="1" x14ac:dyDescent="0.2">
      <c r="A18" s="28" t="s">
        <v>15</v>
      </c>
      <c r="B18" s="29"/>
      <c r="C18" s="29"/>
      <c r="D18" s="29"/>
      <c r="E18" s="29"/>
      <c r="F18" s="29"/>
      <c r="G18" s="29"/>
      <c r="H18" s="29"/>
      <c r="I18" s="29"/>
      <c r="J18" s="29"/>
      <c r="K18" s="29"/>
      <c r="L18" s="29"/>
      <c r="M18" s="29"/>
      <c r="N18" s="29"/>
      <c r="O18" s="29"/>
      <c r="P18" s="29"/>
    </row>
    <row r="19" spans="1:16" ht="23.25" customHeight="1" x14ac:dyDescent="0.2">
      <c r="A19" s="30" t="s">
        <v>21</v>
      </c>
      <c r="B19" s="30"/>
      <c r="C19" s="30"/>
      <c r="D19" s="30"/>
      <c r="E19" s="30"/>
      <c r="F19" s="30"/>
      <c r="G19" s="30"/>
      <c r="H19" s="30"/>
      <c r="I19" s="30"/>
      <c r="J19" s="30"/>
      <c r="K19" s="30"/>
      <c r="L19" s="30"/>
      <c r="M19" s="30"/>
      <c r="N19" s="30"/>
      <c r="O19" s="30"/>
      <c r="P19" s="30"/>
    </row>
    <row r="20" spans="1:16" x14ac:dyDescent="0.2">
      <c r="A20" s="30" t="s">
        <v>22</v>
      </c>
      <c r="B20" s="30"/>
      <c r="C20" s="30"/>
      <c r="D20" s="30"/>
      <c r="E20" s="30"/>
      <c r="F20" s="30"/>
      <c r="G20" s="30"/>
      <c r="H20" s="30"/>
      <c r="I20" s="30"/>
      <c r="J20" s="30"/>
      <c r="K20" s="30"/>
      <c r="L20" s="30"/>
      <c r="M20" s="30"/>
      <c r="N20" s="30"/>
      <c r="O20" s="30"/>
      <c r="P20" s="30"/>
    </row>
    <row r="21" spans="1:16" ht="11.25" customHeight="1" x14ac:dyDescent="0.2">
      <c r="B21" s="7"/>
      <c r="C21" s="7"/>
      <c r="D21" s="7"/>
      <c r="P21" s="7" t="s">
        <v>24</v>
      </c>
    </row>
    <row r="24" spans="1:16" ht="12.75" x14ac:dyDescent="0.2">
      <c r="E24"/>
    </row>
  </sheetData>
  <mergeCells count="4">
    <mergeCell ref="B6:B7"/>
    <mergeCell ref="A18:P18"/>
    <mergeCell ref="A19:P19"/>
    <mergeCell ref="A20:P20"/>
  </mergeCells>
  <pageMargins left="0.55118110236220474" right="0.27559055118110237" top="0.23622047244094491" bottom="0.78740157480314965" header="0.31496062992125984" footer="0.35433070866141736"/>
  <pageSetup paperSize="9" orientation="landscape" r:id="rId1"/>
  <headerFooter>
    <oddFooter>&amp;L&amp;8Abteilung Aussenbeziehungen und Statistik (Austa), Junkerngasse 47, Postfach, 3000 Bern 8
Telefon 031 321 75 31, statistik@bern.ch, www.bern.ch/statistik&amp;R&amp;8&amp;D</oddFooter>
  </headerFooter>
  <ignoredErrors>
    <ignoredError sqref="A15" numberStoredAsText="1"/>
  </ignoredErrors>
  <drawing r:id="rId2"/>
</worksheet>
</file>

<file path=docMetadata/LabelInfo.xml><?xml version="1.0" encoding="utf-8"?>
<clbl:labelList xmlns:clbl="http://schemas.microsoft.com/office/2020/mipLabelMetadata">
  <clbl:label id="{7a14e525-c421-4262-8081-b622dce32f5d}" enabled="1" method="Privilege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seit 2015</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Soom Andreas, PRD AUSTA</dc:creator>
  <cp:lastModifiedBy>Barreto Portela Denisse, PRD AUSTA</cp:lastModifiedBy>
  <cp:lastPrinted>2023-08-09T15:26:16Z</cp:lastPrinted>
  <dcterms:created xsi:type="dcterms:W3CDTF">2021-02-02T09:52:23Z</dcterms:created>
  <dcterms:modified xsi:type="dcterms:W3CDTF">2024-01-04T12:07:24Z</dcterms:modified>
</cp:coreProperties>
</file>