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bgov.ch\bern\PRD\AUSTA\6_Statistik\2_Grundlagen_themenübergreifende-Bereiche\2_Publikationen\6_Internet\13\Aktuell\"/>
    </mc:Choice>
  </mc:AlternateContent>
  <xr:revisionPtr revIDLastSave="0" documentId="13_ncr:1_{B282901C-E613-451F-8C16-0276C246ADC2}" xr6:coauthVersionLast="47" xr6:coauthVersionMax="47" xr10:uidLastSave="{00000000-0000-0000-0000-000000000000}"/>
  <bookViews>
    <workbookView xWindow="28680" yWindow="-120" windowWidth="29040" windowHeight="16440" xr2:uid="{00000000-000D-0000-FFFF-FFFF00000000}"/>
  </bookViews>
  <sheets>
    <sheet name="seit 201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 l="1"/>
  <c r="D15" i="1"/>
  <c r="D13" i="1"/>
  <c r="D14" i="1" l="1"/>
  <c r="D12" i="1" l="1"/>
  <c r="D11" i="1"/>
  <c r="D10" i="1"/>
  <c r="D9" i="1"/>
  <c r="D8" i="1"/>
</calcChain>
</file>

<file path=xl/sharedStrings.xml><?xml version="1.0" encoding="utf-8"?>
<sst xmlns="http://schemas.openxmlformats.org/spreadsheetml/2006/main" count="25" uniqueCount="25">
  <si>
    <t>Stadt Bern</t>
  </si>
  <si>
    <t>Jan</t>
  </si>
  <si>
    <t>Feb</t>
  </si>
  <si>
    <t>Mrz</t>
  </si>
  <si>
    <t>Apr</t>
  </si>
  <si>
    <t>Mai</t>
  </si>
  <si>
    <t>Jun</t>
  </si>
  <si>
    <t>Jul</t>
  </si>
  <si>
    <t>Aug</t>
  </si>
  <si>
    <t>Sep</t>
  </si>
  <si>
    <t>Okt</t>
  </si>
  <si>
    <t>Nov</t>
  </si>
  <si>
    <t>Dez</t>
  </si>
  <si>
    <t>Statistik Stadt Bern</t>
  </si>
  <si>
    <t>Total</t>
  </si>
  <si>
    <r>
      <rPr>
        <i/>
        <sz val="8"/>
        <color theme="1"/>
        <rFont val="Arial"/>
        <family val="2"/>
      </rPr>
      <t>1</t>
    </r>
    <r>
      <rPr>
        <sz val="8"/>
        <color theme="1"/>
        <rFont val="Arial"/>
        <family val="2"/>
      </rPr>
      <t xml:space="preserve">  Man spricht in diesem Zusammenhang auch von der kumulierten Fallzahl. Die Fälle (inkl. delegierter Sozialhilfe) umfassen sämtliche bisherigen und neu eröffneten Fälle, die zwischen dem 1. Januar und dem 31. Dezember des jeweiligen Jahres mindestens einmal wirtschaftliche Hilfe erhalten haben. Nach einem Zahlungsunterbruch von mehr als 6 Monaten wird ein neues Dossier eröffnet. </t>
    </r>
  </si>
  <si>
    <t>Zahlfälle Sozialhilfe seit 2015</t>
  </si>
  <si>
    <r>
      <t>Total
Zahlfälle</t>
    </r>
    <r>
      <rPr>
        <i/>
        <vertAlign val="superscript"/>
        <sz val="8"/>
        <color theme="1"/>
        <rFont val="Arial"/>
        <family val="2"/>
      </rPr>
      <t>1</t>
    </r>
  </si>
  <si>
    <t>Zahlfälle mit mindestens einer Auszahlung pro Monat</t>
  </si>
  <si>
    <t>T 13.01.510i</t>
  </si>
  <si>
    <r>
      <t>2022</t>
    </r>
    <r>
      <rPr>
        <i/>
        <vertAlign val="superscript"/>
        <sz val="8"/>
        <color theme="1"/>
        <rFont val="Arial"/>
        <family val="2"/>
      </rPr>
      <t>2</t>
    </r>
  </si>
  <si>
    <r>
      <rPr>
        <i/>
        <sz val="8"/>
        <color theme="1"/>
        <rFont val="Arial"/>
        <family val="2"/>
      </rPr>
      <t>2</t>
    </r>
    <r>
      <rPr>
        <sz val="8"/>
        <color theme="1"/>
        <rFont val="Arial"/>
        <family val="2"/>
      </rPr>
      <t xml:space="preserve">  Der Rückgang der Auszahlungen seit Januar 2022 hängt mit dem am 1. Januar 2022 in Kraft gesetzten neuen Gesetz über die Leistungen für Kinder mit besonderem Förder- und Schutzbedarf zusammen. Seit der Gesetzesänderung nahmen die Anträge für die delegierte Sozialhilfe stark ab. </t>
    </r>
  </si>
  <si>
    <r>
      <rPr>
        <i/>
        <sz val="8"/>
        <color theme="1"/>
        <rFont val="Arial"/>
        <family val="2"/>
      </rPr>
      <t>3</t>
    </r>
    <r>
      <rPr>
        <sz val="8"/>
        <color theme="1"/>
        <rFont val="Arial"/>
        <family val="2"/>
      </rPr>
      <t xml:space="preserve">  Aufgrund der Einführung einer neuen Fallführungssoftware sind die Fallzahlen ab Juli 2023 mit Vorsicht zu geniessen. </t>
    </r>
  </si>
  <si>
    <r>
      <t>2023</t>
    </r>
    <r>
      <rPr>
        <i/>
        <vertAlign val="superscript"/>
        <sz val="8"/>
        <color theme="1"/>
        <rFont val="Arial"/>
        <family val="2"/>
      </rPr>
      <t>3</t>
    </r>
  </si>
  <si>
    <t>Datenquelle: Sozialamt Stadt Bern (Datenstand: 16.5.2024)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</si>
</sst>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 ##0;\–"/>
  </numFmts>
  <fonts count="7"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i/>
      <vertAlign val="superscript"/>
      <sz val="8"/>
      <color theme="1"/>
      <name val="Arial"/>
      <family val="2"/>
    </font>
    <font>
      <i/>
      <sz val="8"/>
      <color theme="1"/>
      <name val="Arial"/>
      <family val="2"/>
    </font>
  </fonts>
  <fills count="3">
    <fill>
      <patternFill patternType="none"/>
    </fill>
    <fill>
      <patternFill patternType="gray125"/>
    </fill>
    <fill>
      <patternFill patternType="solid">
        <fgColor rgb="FFFCD5B4"/>
        <bgColor indexed="64"/>
      </patternFill>
    </fill>
  </fills>
  <borders count="5">
    <border>
      <left/>
      <right/>
      <top/>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horizontal="left"/>
    </xf>
    <xf numFmtId="0" fontId="1" fillId="0" borderId="0" xfId="0" applyFont="1"/>
    <xf numFmtId="0" fontId="2" fillId="0" borderId="0" xfId="0" applyFont="1" applyAlignment="1">
      <alignment horizontal="left"/>
    </xf>
    <xf numFmtId="0" fontId="2" fillId="0" borderId="0" xfId="0" applyFont="1"/>
    <xf numFmtId="0" fontId="3" fillId="0" borderId="0" xfId="0" applyFont="1" applyAlignment="1">
      <alignment horizontal="left"/>
    </xf>
    <xf numFmtId="0" fontId="3" fillId="0" borderId="0" xfId="0" applyFont="1"/>
    <xf numFmtId="0" fontId="1" fillId="0" borderId="0" xfId="0" applyFont="1" applyAlignment="1">
      <alignment horizontal="right"/>
    </xf>
    <xf numFmtId="0" fontId="1" fillId="0" borderId="1" xfId="0" applyFont="1" applyBorder="1" applyAlignment="1">
      <alignment horizontal="left"/>
    </xf>
    <xf numFmtId="0" fontId="1" fillId="0" borderId="1" xfId="0" applyFont="1" applyBorder="1" applyAlignment="1">
      <alignment horizontal="right"/>
    </xf>
    <xf numFmtId="0" fontId="1" fillId="0" borderId="2" xfId="0" applyFont="1" applyBorder="1" applyAlignment="1">
      <alignment horizontal="right"/>
    </xf>
    <xf numFmtId="0" fontId="1" fillId="0" borderId="2" xfId="0" applyFont="1" applyBorder="1"/>
    <xf numFmtId="2" fontId="1" fillId="0" borderId="3" xfId="0" applyNumberFormat="1" applyFont="1" applyBorder="1" applyAlignment="1">
      <alignment horizontal="left" vertical="top"/>
    </xf>
    <xf numFmtId="2" fontId="1" fillId="0" borderId="3" xfId="0" applyNumberFormat="1" applyFont="1" applyBorder="1" applyAlignment="1">
      <alignment horizontal="right" vertical="top"/>
    </xf>
    <xf numFmtId="2" fontId="1" fillId="0" borderId="2" xfId="0" applyNumberFormat="1" applyFont="1" applyBorder="1" applyAlignment="1">
      <alignment horizontal="right" vertical="top" wrapText="1"/>
    </xf>
    <xf numFmtId="2" fontId="1" fillId="0" borderId="2" xfId="0" applyNumberFormat="1" applyFont="1" applyBorder="1" applyAlignment="1">
      <alignment horizontal="right" vertical="top"/>
    </xf>
    <xf numFmtId="0" fontId="1" fillId="0" borderId="0" xfId="0" applyFont="1" applyAlignment="1">
      <alignment vertical="top"/>
    </xf>
    <xf numFmtId="0" fontId="1" fillId="0" borderId="0" xfId="0" quotePrefix="1" applyFont="1" applyAlignment="1">
      <alignment horizontal="left"/>
    </xf>
    <xf numFmtId="164" fontId="1" fillId="2" borderId="0" xfId="0" applyNumberFormat="1" applyFont="1" applyFill="1" applyAlignment="1">
      <alignment horizontal="right"/>
    </xf>
    <xf numFmtId="164" fontId="1" fillId="0" borderId="0" xfId="0" applyNumberFormat="1" applyFont="1" applyAlignment="1">
      <alignment horizontal="right"/>
    </xf>
    <xf numFmtId="164" fontId="1" fillId="0" borderId="0" xfId="0" applyNumberFormat="1" applyFont="1"/>
    <xf numFmtId="0" fontId="1" fillId="0" borderId="4" xfId="0" quotePrefix="1" applyFont="1" applyBorder="1" applyAlignment="1">
      <alignment horizontal="left"/>
    </xf>
    <xf numFmtId="164" fontId="1" fillId="0" borderId="4" xfId="0" applyNumberFormat="1" applyFont="1" applyBorder="1"/>
    <xf numFmtId="164" fontId="1" fillId="0" borderId="4" xfId="0" applyNumberFormat="1" applyFont="1" applyBorder="1" applyAlignment="1">
      <alignment horizontal="right"/>
    </xf>
    <xf numFmtId="0" fontId="4" fillId="0" borderId="0" xfId="0" applyFont="1" applyAlignment="1">
      <alignment horizontal="right" vertical="top"/>
    </xf>
    <xf numFmtId="164" fontId="1" fillId="2" borderId="4" xfId="0" applyNumberFormat="1" applyFont="1" applyFill="1" applyBorder="1" applyAlignment="1">
      <alignment horizontal="right"/>
    </xf>
    <xf numFmtId="2" fontId="1" fillId="0" borderId="1" xfId="0" applyNumberFormat="1" applyFont="1" applyBorder="1" applyAlignment="1">
      <alignment horizontal="right" vertical="top" wrapText="1"/>
    </xf>
    <xf numFmtId="0" fontId="0" fillId="0" borderId="3" xfId="0" applyBorder="1" applyAlignment="1">
      <alignment horizontal="right"/>
    </xf>
    <xf numFmtId="0" fontId="1" fillId="0" borderId="0" xfId="0" applyFont="1" applyAlignment="1">
      <alignment horizontal="left" vertical="top" wrapText="1"/>
    </xf>
    <xf numFmtId="0" fontId="0" fillId="0" borderId="0" xfId="0" applyAlignment="1">
      <alignment vertical="top" wrapText="1"/>
    </xf>
    <xf numFmtId="0" fontId="1" fillId="0" borderId="0" xfId="0" applyFont="1" applyAlignment="1">
      <alignmen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71247</xdr:colOff>
      <xdr:row>1</xdr:row>
      <xdr:rowOff>81915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96072" cy="115824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4"/>
  <sheetViews>
    <sheetView showGridLines="0" tabSelected="1" zoomScaleNormal="100" workbookViewId="0"/>
  </sheetViews>
  <sheetFormatPr baseColWidth="10" defaultRowHeight="11.25" x14ac:dyDescent="0.2"/>
  <cols>
    <col min="1" max="1" width="7.28515625" style="1" customWidth="1"/>
    <col min="2" max="2" width="7.85546875" style="2" customWidth="1"/>
    <col min="3" max="3" width="4.5703125" style="2" customWidth="1"/>
    <col min="4" max="16" width="7.85546875" style="2" customWidth="1"/>
    <col min="17" max="16384" width="11.42578125" style="2"/>
  </cols>
  <sheetData>
    <row r="1" spans="1:16" ht="84.95" customHeight="1" x14ac:dyDescent="0.2"/>
    <row r="2" spans="1:16" ht="30.95" customHeight="1" x14ac:dyDescent="0.2"/>
    <row r="3" spans="1:16" s="4" customFormat="1" ht="15.75" x14ac:dyDescent="0.25">
      <c r="A3" s="3" t="s">
        <v>16</v>
      </c>
    </row>
    <row r="4" spans="1:16" s="6" customFormat="1" ht="15.75" x14ac:dyDescent="0.25">
      <c r="A4" s="5" t="s">
        <v>0</v>
      </c>
    </row>
    <row r="5" spans="1:16" x14ac:dyDescent="0.2">
      <c r="B5" s="7"/>
      <c r="C5" s="7"/>
      <c r="D5" s="7"/>
      <c r="P5" s="7" t="s">
        <v>19</v>
      </c>
    </row>
    <row r="6" spans="1:16" x14ac:dyDescent="0.2">
      <c r="A6" s="8"/>
      <c r="B6" s="26" t="s">
        <v>17</v>
      </c>
      <c r="C6" s="9"/>
      <c r="D6" s="10"/>
      <c r="E6" s="11"/>
      <c r="F6" s="11"/>
      <c r="G6" s="11"/>
      <c r="H6" s="11"/>
      <c r="I6" s="11"/>
      <c r="J6" s="11"/>
      <c r="K6" s="11"/>
      <c r="L6" s="11"/>
      <c r="M6" s="11"/>
      <c r="N6" s="11"/>
      <c r="O6" s="11"/>
      <c r="P6" s="10" t="s">
        <v>18</v>
      </c>
    </row>
    <row r="7" spans="1:16" s="16" customFormat="1" x14ac:dyDescent="0.2">
      <c r="A7" s="12"/>
      <c r="B7" s="27"/>
      <c r="C7" s="13"/>
      <c r="D7" s="14" t="s">
        <v>14</v>
      </c>
      <c r="E7" s="15" t="s">
        <v>1</v>
      </c>
      <c r="F7" s="15" t="s">
        <v>2</v>
      </c>
      <c r="G7" s="15" t="s">
        <v>3</v>
      </c>
      <c r="H7" s="15" t="s">
        <v>4</v>
      </c>
      <c r="I7" s="15" t="s">
        <v>5</v>
      </c>
      <c r="J7" s="15" t="s">
        <v>6</v>
      </c>
      <c r="K7" s="15" t="s">
        <v>7</v>
      </c>
      <c r="L7" s="15" t="s">
        <v>8</v>
      </c>
      <c r="M7" s="15" t="s">
        <v>9</v>
      </c>
      <c r="N7" s="15" t="s">
        <v>10</v>
      </c>
      <c r="O7" s="15" t="s">
        <v>11</v>
      </c>
      <c r="P7" s="15" t="s">
        <v>12</v>
      </c>
    </row>
    <row r="8" spans="1:16" x14ac:dyDescent="0.2">
      <c r="A8" s="17">
        <v>2015</v>
      </c>
      <c r="B8" s="18">
        <v>4425</v>
      </c>
      <c r="C8" s="19"/>
      <c r="D8" s="18">
        <f t="shared" ref="D8:D13" si="0">SUM(E8:P8)</f>
        <v>38862</v>
      </c>
      <c r="E8" s="20">
        <v>3239</v>
      </c>
      <c r="F8" s="19">
        <v>3263</v>
      </c>
      <c r="G8" s="19">
        <v>3304</v>
      </c>
      <c r="H8" s="19">
        <v>3296</v>
      </c>
      <c r="I8" s="20">
        <v>3246</v>
      </c>
      <c r="J8" s="20">
        <v>3270</v>
      </c>
      <c r="K8" s="20">
        <v>3253</v>
      </c>
      <c r="L8" s="20">
        <v>3209</v>
      </c>
      <c r="M8" s="20">
        <v>3205</v>
      </c>
      <c r="N8" s="20">
        <v>3198</v>
      </c>
      <c r="O8" s="20">
        <v>3187</v>
      </c>
      <c r="P8" s="20">
        <v>3192</v>
      </c>
    </row>
    <row r="9" spans="1:16" x14ac:dyDescent="0.2">
      <c r="A9" s="17">
        <v>2016</v>
      </c>
      <c r="B9" s="18">
        <v>4433</v>
      </c>
      <c r="C9" s="19"/>
      <c r="D9" s="18">
        <f t="shared" si="0"/>
        <v>38454</v>
      </c>
      <c r="E9" s="20">
        <v>3166</v>
      </c>
      <c r="F9" s="19">
        <v>3208</v>
      </c>
      <c r="G9" s="19">
        <v>3246</v>
      </c>
      <c r="H9" s="19">
        <v>3241</v>
      </c>
      <c r="I9" s="20">
        <v>3225</v>
      </c>
      <c r="J9" s="20">
        <v>3267</v>
      </c>
      <c r="K9" s="20">
        <v>3207</v>
      </c>
      <c r="L9" s="20">
        <v>3199</v>
      </c>
      <c r="M9" s="20">
        <v>3160</v>
      </c>
      <c r="N9" s="20">
        <v>3160</v>
      </c>
      <c r="O9" s="20">
        <v>3182</v>
      </c>
      <c r="P9" s="20">
        <v>3193</v>
      </c>
    </row>
    <row r="10" spans="1:16" x14ac:dyDescent="0.2">
      <c r="A10" s="17">
        <v>2017</v>
      </c>
      <c r="B10" s="18">
        <v>4401</v>
      </c>
      <c r="C10" s="19"/>
      <c r="D10" s="18">
        <f t="shared" si="0"/>
        <v>39174</v>
      </c>
      <c r="E10" s="20">
        <v>3161</v>
      </c>
      <c r="F10" s="19">
        <v>3223</v>
      </c>
      <c r="G10" s="19">
        <v>3287</v>
      </c>
      <c r="H10" s="19">
        <v>3270</v>
      </c>
      <c r="I10" s="20">
        <v>3295</v>
      </c>
      <c r="J10" s="20">
        <v>3317</v>
      </c>
      <c r="K10" s="20">
        <v>3280</v>
      </c>
      <c r="L10" s="20">
        <v>3248</v>
      </c>
      <c r="M10" s="20">
        <v>3270</v>
      </c>
      <c r="N10" s="20">
        <v>3253</v>
      </c>
      <c r="O10" s="20">
        <v>3280</v>
      </c>
      <c r="P10" s="20">
        <v>3290</v>
      </c>
    </row>
    <row r="11" spans="1:16" x14ac:dyDescent="0.2">
      <c r="A11" s="17">
        <v>2018</v>
      </c>
      <c r="B11" s="18">
        <v>4489</v>
      </c>
      <c r="C11" s="19"/>
      <c r="D11" s="18">
        <f t="shared" si="0"/>
        <v>39736</v>
      </c>
      <c r="E11" s="20">
        <v>3266</v>
      </c>
      <c r="F11" s="19">
        <v>3281</v>
      </c>
      <c r="G11" s="19">
        <v>3329</v>
      </c>
      <c r="H11" s="19">
        <v>3353</v>
      </c>
      <c r="I11" s="20">
        <v>3336</v>
      </c>
      <c r="J11" s="20">
        <v>3296</v>
      </c>
      <c r="K11" s="20">
        <v>3292</v>
      </c>
      <c r="L11" s="20">
        <v>3289</v>
      </c>
      <c r="M11" s="20">
        <v>3307</v>
      </c>
      <c r="N11" s="20">
        <v>3310</v>
      </c>
      <c r="O11" s="20">
        <v>3335</v>
      </c>
      <c r="P11" s="20">
        <v>3342</v>
      </c>
    </row>
    <row r="12" spans="1:16" x14ac:dyDescent="0.2">
      <c r="A12" s="17">
        <v>2019</v>
      </c>
      <c r="B12" s="18">
        <v>4549</v>
      </c>
      <c r="C12" s="19"/>
      <c r="D12" s="18">
        <f t="shared" si="0"/>
        <v>40600</v>
      </c>
      <c r="E12" s="20">
        <v>3306</v>
      </c>
      <c r="F12" s="19">
        <v>3354</v>
      </c>
      <c r="G12" s="19">
        <v>3412</v>
      </c>
      <c r="H12" s="19">
        <v>3406</v>
      </c>
      <c r="I12" s="20">
        <v>3418</v>
      </c>
      <c r="J12" s="20">
        <v>3402</v>
      </c>
      <c r="K12" s="20">
        <v>3390</v>
      </c>
      <c r="L12" s="20">
        <v>3354</v>
      </c>
      <c r="M12" s="20">
        <v>3389</v>
      </c>
      <c r="N12" s="20">
        <v>3416</v>
      </c>
      <c r="O12" s="20">
        <v>3382</v>
      </c>
      <c r="P12" s="20">
        <v>3371</v>
      </c>
    </row>
    <row r="13" spans="1:16" x14ac:dyDescent="0.2">
      <c r="A13" s="17">
        <v>2020</v>
      </c>
      <c r="B13" s="18">
        <v>4677</v>
      </c>
      <c r="C13" s="19"/>
      <c r="D13" s="18">
        <f t="shared" si="0"/>
        <v>41341</v>
      </c>
      <c r="E13" s="20">
        <v>3354</v>
      </c>
      <c r="F13" s="19">
        <v>3377</v>
      </c>
      <c r="G13" s="19">
        <v>3380</v>
      </c>
      <c r="H13" s="19">
        <v>3409</v>
      </c>
      <c r="I13" s="20">
        <v>3435</v>
      </c>
      <c r="J13" s="20">
        <v>3487</v>
      </c>
      <c r="K13" s="20">
        <v>3428</v>
      </c>
      <c r="L13" s="20">
        <v>3449</v>
      </c>
      <c r="M13" s="20">
        <v>3445</v>
      </c>
      <c r="N13" s="20">
        <v>3491</v>
      </c>
      <c r="O13" s="20">
        <v>3545</v>
      </c>
      <c r="P13" s="20">
        <v>3541</v>
      </c>
    </row>
    <row r="14" spans="1:16" x14ac:dyDescent="0.2">
      <c r="A14" s="17">
        <v>2021</v>
      </c>
      <c r="B14" s="18">
        <v>4662</v>
      </c>
      <c r="C14" s="19"/>
      <c r="D14" s="18">
        <f t="shared" ref="D14" si="1">SUM(E14:P14)</f>
        <v>42452</v>
      </c>
      <c r="E14" s="20">
        <v>3513</v>
      </c>
      <c r="F14" s="19">
        <v>3564</v>
      </c>
      <c r="G14" s="19">
        <v>3610</v>
      </c>
      <c r="H14" s="19">
        <v>3565</v>
      </c>
      <c r="I14" s="20">
        <v>3574</v>
      </c>
      <c r="J14" s="20">
        <v>3585</v>
      </c>
      <c r="K14" s="20">
        <v>3539</v>
      </c>
      <c r="L14" s="20">
        <v>3542</v>
      </c>
      <c r="M14" s="20">
        <v>3508</v>
      </c>
      <c r="N14" s="20">
        <v>3473</v>
      </c>
      <c r="O14" s="20">
        <v>3491</v>
      </c>
      <c r="P14" s="20">
        <v>3488</v>
      </c>
    </row>
    <row r="15" spans="1:16" x14ac:dyDescent="0.2">
      <c r="A15" s="17" t="s">
        <v>20</v>
      </c>
      <c r="B15" s="18">
        <v>4390</v>
      </c>
      <c r="C15" s="19"/>
      <c r="D15" s="18">
        <f>SUM(E15:P15)</f>
        <v>39914</v>
      </c>
      <c r="E15" s="20">
        <v>3347</v>
      </c>
      <c r="F15" s="19">
        <v>3379</v>
      </c>
      <c r="G15" s="19">
        <v>3400</v>
      </c>
      <c r="H15" s="19">
        <v>3393</v>
      </c>
      <c r="I15" s="20">
        <v>3376</v>
      </c>
      <c r="J15" s="20">
        <v>3353</v>
      </c>
      <c r="K15" s="20">
        <v>3322</v>
      </c>
      <c r="L15" s="20">
        <v>3303</v>
      </c>
      <c r="M15" s="20">
        <v>3272</v>
      </c>
      <c r="N15" s="20">
        <v>3244</v>
      </c>
      <c r="O15" s="20">
        <v>3264</v>
      </c>
      <c r="P15" s="20">
        <v>3261</v>
      </c>
    </row>
    <row r="16" spans="1:16" x14ac:dyDescent="0.2">
      <c r="A16" s="21" t="s">
        <v>23</v>
      </c>
      <c r="B16" s="25">
        <v>4251</v>
      </c>
      <c r="C16" s="23"/>
      <c r="D16" s="25">
        <f>SUM(E16:P16)</f>
        <v>39172</v>
      </c>
      <c r="E16" s="22">
        <v>3214</v>
      </c>
      <c r="F16" s="23">
        <v>3339</v>
      </c>
      <c r="G16" s="23">
        <v>3346</v>
      </c>
      <c r="H16" s="23">
        <v>3302</v>
      </c>
      <c r="I16" s="22">
        <v>3348</v>
      </c>
      <c r="J16" s="22">
        <v>3287</v>
      </c>
      <c r="K16" s="22">
        <v>3249</v>
      </c>
      <c r="L16" s="22">
        <v>3139</v>
      </c>
      <c r="M16" s="22">
        <v>3149</v>
      </c>
      <c r="N16" s="22">
        <v>3282</v>
      </c>
      <c r="O16" s="22">
        <v>3287</v>
      </c>
      <c r="P16" s="22">
        <v>3230</v>
      </c>
    </row>
    <row r="17" spans="1:16" x14ac:dyDescent="0.2">
      <c r="B17" s="24"/>
      <c r="C17" s="24"/>
      <c r="D17" s="24"/>
      <c r="P17" s="24" t="s">
        <v>13</v>
      </c>
    </row>
    <row r="18" spans="1:16" ht="33.75" customHeight="1" x14ac:dyDescent="0.2">
      <c r="A18" s="28" t="s">
        <v>15</v>
      </c>
      <c r="B18" s="29"/>
      <c r="C18" s="29"/>
      <c r="D18" s="29"/>
      <c r="E18" s="29"/>
      <c r="F18" s="29"/>
      <c r="G18" s="29"/>
      <c r="H18" s="29"/>
      <c r="I18" s="29"/>
      <c r="J18" s="29"/>
      <c r="K18" s="29"/>
      <c r="L18" s="29"/>
      <c r="M18" s="29"/>
      <c r="N18" s="29"/>
      <c r="O18" s="29"/>
      <c r="P18" s="29"/>
    </row>
    <row r="19" spans="1:16" ht="23.25" customHeight="1" x14ac:dyDescent="0.2">
      <c r="A19" s="30" t="s">
        <v>21</v>
      </c>
      <c r="B19" s="30"/>
      <c r="C19" s="30"/>
      <c r="D19" s="30"/>
      <c r="E19" s="30"/>
      <c r="F19" s="30"/>
      <c r="G19" s="30"/>
      <c r="H19" s="30"/>
      <c r="I19" s="30"/>
      <c r="J19" s="30"/>
      <c r="K19" s="30"/>
      <c r="L19" s="30"/>
      <c r="M19" s="30"/>
      <c r="N19" s="30"/>
      <c r="O19" s="30"/>
      <c r="P19" s="30"/>
    </row>
    <row r="20" spans="1:16" x14ac:dyDescent="0.2">
      <c r="A20" s="30" t="s">
        <v>22</v>
      </c>
      <c r="B20" s="30"/>
      <c r="C20" s="30"/>
      <c r="D20" s="30"/>
      <c r="E20" s="30"/>
      <c r="F20" s="30"/>
      <c r="G20" s="30"/>
      <c r="H20" s="30"/>
      <c r="I20" s="30"/>
      <c r="J20" s="30"/>
      <c r="K20" s="30"/>
      <c r="L20" s="30"/>
      <c r="M20" s="30"/>
      <c r="N20" s="30"/>
      <c r="O20" s="30"/>
      <c r="P20" s="30"/>
    </row>
    <row r="21" spans="1:16" ht="11.25" customHeight="1" x14ac:dyDescent="0.2">
      <c r="B21" s="7"/>
      <c r="C21" s="7"/>
      <c r="D21" s="7"/>
      <c r="P21" s="7" t="s">
        <v>24</v>
      </c>
    </row>
    <row r="24" spans="1:16" ht="12.75" x14ac:dyDescent="0.2">
      <c r="E24"/>
    </row>
  </sheetData>
  <mergeCells count="4">
    <mergeCell ref="B6:B7"/>
    <mergeCell ref="A18:P18"/>
    <mergeCell ref="A19:P19"/>
    <mergeCell ref="A20:P20"/>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A15" numberStoredAsText="1"/>
  </ignoredErrors>
  <drawing r:id="rId2"/>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seit 2015</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Soom Andreas, PRD AUSTA</cp:lastModifiedBy>
  <cp:lastPrinted>2023-08-09T15:26:16Z</cp:lastPrinted>
  <dcterms:created xsi:type="dcterms:W3CDTF">2021-02-02T09:52:23Z</dcterms:created>
  <dcterms:modified xsi:type="dcterms:W3CDTF">2024-05-16T09:55:07Z</dcterms:modified>
</cp:coreProperties>
</file>